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amy\Desktop\"/>
    </mc:Choice>
  </mc:AlternateContent>
  <xr:revisionPtr revIDLastSave="0" documentId="13_ncr:1_{786B33C5-5F23-4191-97C1-16120C30F7F9}" xr6:coauthVersionLast="47" xr6:coauthVersionMax="47" xr10:uidLastSave="{00000000-0000-0000-0000-000000000000}"/>
  <bookViews>
    <workbookView xWindow="-110" yWindow="-110" windowWidth="19420" windowHeight="10420" tabRatio="795" xr2:uid="{58DDAC04-5DC9-406C-A313-EFA00CE64801}"/>
  </bookViews>
  <sheets>
    <sheet name="Tasks Estimation" sheetId="1" r:id="rId1"/>
  </sheets>
  <definedNames>
    <definedName name="_xlnm._FilterDatabase" localSheetId="0" hidden="1">'Tasks Estimation'!$A$1:$T$5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S5" i="1"/>
  <c r="S4" i="1"/>
  <c r="S3" i="1"/>
  <c r="A3" i="1"/>
  <c r="A4" i="1" s="1"/>
  <c r="A5" i="1" s="1"/>
  <c r="S2" i="1"/>
  <c r="S31" i="1" l="1"/>
  <c r="S33" i="1" s="1"/>
  <c r="S35" i="1" s="1"/>
</calcChain>
</file>

<file path=xl/sharedStrings.xml><?xml version="1.0" encoding="utf-8"?>
<sst xmlns="http://schemas.openxmlformats.org/spreadsheetml/2006/main" count="43" uniqueCount="34">
  <si>
    <t>S.No.</t>
  </si>
  <si>
    <t>Department</t>
  </si>
  <si>
    <t>Module/Page Name</t>
  </si>
  <si>
    <t>Task</t>
  </si>
  <si>
    <t>Description</t>
  </si>
  <si>
    <t>Priority</t>
  </si>
  <si>
    <t>Screenshot No.</t>
  </si>
  <si>
    <t>Raised by</t>
  </si>
  <si>
    <r>
      <t>Raised On</t>
    </r>
    <r>
      <rPr>
        <sz val="12"/>
        <color indexed="8"/>
        <rFont val="Calibri"/>
        <family val="2"/>
      </rPr>
      <t xml:space="preserve">  [Date]</t>
    </r>
  </si>
  <si>
    <r>
      <t>Fixed On</t>
    </r>
    <r>
      <rPr>
        <sz val="12"/>
        <color indexed="8"/>
        <rFont val="Calibri"/>
        <family val="2"/>
      </rPr>
      <t xml:space="preserve">  [Date]</t>
    </r>
  </si>
  <si>
    <t>Type Of Issue    
1. New Requirement 
2. Clarification
3. Not an issue
4. Content Update
5. Couldn't Replicate</t>
  </si>
  <si>
    <t>Impact Analysis</t>
  </si>
  <si>
    <t>Documentation</t>
  </si>
  <si>
    <t>Design - UI/UX</t>
  </si>
  <si>
    <t>Development Angular</t>
  </si>
  <si>
    <t>Development - APIs</t>
  </si>
  <si>
    <t>Development - DB</t>
  </si>
  <si>
    <t>Testing</t>
  </si>
  <si>
    <t>Total Effort</t>
  </si>
  <si>
    <t>Remarks</t>
  </si>
  <si>
    <t>Raw Material</t>
  </si>
  <si>
    <t>New Requirement</t>
  </si>
  <si>
    <t>Raw Material &amp; Pulp</t>
  </si>
  <si>
    <t>Total Hours</t>
  </si>
  <si>
    <t>Integration Testing + UAT Deployment (25%)</t>
  </si>
  <si>
    <t>Module/Page1</t>
  </si>
  <si>
    <t>Module/Page2</t>
  </si>
  <si>
    <t>Module/Page3</t>
  </si>
  <si>
    <t>Module/Page4</t>
  </si>
  <si>
    <t>Task1</t>
  </si>
  <si>
    <t>Task2</t>
  </si>
  <si>
    <t>Task3</t>
  </si>
  <si>
    <t>Task4</t>
  </si>
  <si>
    <t>Task Description1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</si>
</sst>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5" fontId="3" fillId="0" borderId="2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4" fontId="4" fillId="0" borderId="0" xfId="1" applyNumberFormat="1" applyFont="1" applyAlignment="1">
      <alignment horizontal="left" vertical="top" wrapText="1"/>
    </xf>
    <xf numFmtId="15" fontId="3" fillId="0" borderId="0" xfId="1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" fontId="9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14" fontId="4" fillId="0" borderId="2" xfId="1" applyNumberFormat="1" applyFont="1" applyFill="1" applyBorder="1" applyAlignment="1">
      <alignment horizontal="left" vertical="top" wrapText="1"/>
    </xf>
    <xf numFmtId="15" fontId="3" fillId="0" borderId="2" xfId="1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1" fillId="0" borderId="2" xfId="0" applyFont="1" applyBorder="1" applyAlignment="1">
      <alignment horizontal="center" vertical="top"/>
    </xf>
  </cellXfs>
  <cellStyles count="2">
    <cellStyle name="Excel Built-in Normal" xfId="1" xr:uid="{8CCA6348-E628-4D2F-9963-DB6EB79E8B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199E-51DB-4EAA-914E-5F60434D7C45}">
  <dimension ref="A1:T35"/>
  <sheetViews>
    <sheetView tabSelected="1" topLeftCell="C1" workbookViewId="0">
      <pane xSplit="2" ySplit="1" topLeftCell="M2" activePane="bottomRight" state="frozen"/>
      <selection activeCell="C1" sqref="C1"/>
      <selection pane="topRight" activeCell="E1" sqref="E1"/>
      <selection pane="bottomLeft" activeCell="C2" sqref="C2"/>
      <selection pane="bottomRight" activeCell="D13" sqref="D13"/>
    </sheetView>
  </sheetViews>
  <sheetFormatPr defaultColWidth="9.08984375" defaultRowHeight="14.5" x14ac:dyDescent="0.35"/>
  <cols>
    <col min="1" max="1" width="5.6328125" style="19" bestFit="1" customWidth="1"/>
    <col min="2" max="2" width="23.1796875" style="19" bestFit="1" customWidth="1"/>
    <col min="3" max="3" width="19.6328125" style="20" customWidth="1"/>
    <col min="4" max="4" width="45.26953125" style="4" customWidth="1"/>
    <col min="5" max="5" width="47.1796875" style="20" customWidth="1"/>
    <col min="6" max="6" width="15.6328125" style="20" customWidth="1"/>
    <col min="7" max="7" width="11.08984375" style="4" hidden="1" customWidth="1"/>
    <col min="8" max="8" width="10" style="4" hidden="1" customWidth="1"/>
    <col min="9" max="9" width="10.54296875" style="4" hidden="1" customWidth="1"/>
    <col min="10" max="10" width="9.08984375" style="4" hidden="1" customWidth="1"/>
    <col min="11" max="11" width="20.54296875" style="4" customWidth="1"/>
    <col min="12" max="12" width="14.81640625" style="4" bestFit="1" customWidth="1"/>
    <col min="13" max="13" width="15" style="4" bestFit="1" customWidth="1"/>
    <col min="14" max="14" width="13.6328125" style="4" bestFit="1" customWidth="1"/>
    <col min="15" max="15" width="13.08984375" style="4" bestFit="1" customWidth="1"/>
    <col min="16" max="17" width="9.08984375" style="4"/>
    <col min="18" max="18" width="7.26953125" style="4" bestFit="1" customWidth="1"/>
    <col min="19" max="19" width="10.54296875" style="4" bestFit="1" customWidth="1"/>
    <col min="20" max="16384" width="9.08984375" style="4"/>
  </cols>
  <sheetData>
    <row r="1" spans="1:20" ht="85.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47" customFormat="1" ht="15.5" x14ac:dyDescent="0.35">
      <c r="A2" s="38">
        <v>1</v>
      </c>
      <c r="B2" s="38" t="s">
        <v>20</v>
      </c>
      <c r="C2" s="39" t="s">
        <v>25</v>
      </c>
      <c r="D2" s="39" t="s">
        <v>29</v>
      </c>
      <c r="E2" s="39" t="s">
        <v>33</v>
      </c>
      <c r="F2" s="40"/>
      <c r="G2" s="41"/>
      <c r="H2" s="42"/>
      <c r="I2" s="43"/>
      <c r="J2" s="44"/>
      <c r="K2" s="41" t="s">
        <v>21</v>
      </c>
      <c r="L2" s="45">
        <v>2</v>
      </c>
      <c r="M2" s="46">
        <v>4</v>
      </c>
      <c r="N2" s="46">
        <v>8</v>
      </c>
      <c r="O2" s="46">
        <v>16</v>
      </c>
      <c r="P2" s="46">
        <v>24</v>
      </c>
      <c r="Q2" s="46">
        <v>12</v>
      </c>
      <c r="R2" s="46">
        <v>12</v>
      </c>
      <c r="S2" s="38">
        <f>SUM(L2:R2)</f>
        <v>78</v>
      </c>
      <c r="T2" s="45"/>
    </row>
    <row r="3" spans="1:20" s="47" customFormat="1" ht="15.5" x14ac:dyDescent="0.35">
      <c r="A3" s="38">
        <f>A2+1</f>
        <v>2</v>
      </c>
      <c r="B3" s="38" t="s">
        <v>20</v>
      </c>
      <c r="C3" s="39" t="s">
        <v>26</v>
      </c>
      <c r="D3" s="39" t="s">
        <v>30</v>
      </c>
      <c r="E3" s="39" t="s">
        <v>33</v>
      </c>
      <c r="F3" s="40"/>
      <c r="G3" s="41"/>
      <c r="H3" s="42"/>
      <c r="I3" s="43"/>
      <c r="J3" s="44"/>
      <c r="K3" s="41" t="s">
        <v>21</v>
      </c>
      <c r="L3" s="45">
        <v>1</v>
      </c>
      <c r="M3" s="46">
        <v>2</v>
      </c>
      <c r="N3" s="46"/>
      <c r="O3" s="46">
        <v>16</v>
      </c>
      <c r="P3" s="46">
        <v>24</v>
      </c>
      <c r="Q3" s="46">
        <v>12</v>
      </c>
      <c r="R3" s="46">
        <v>12</v>
      </c>
      <c r="S3" s="38">
        <f>SUM(L3:R3)</f>
        <v>67</v>
      </c>
      <c r="T3" s="45"/>
    </row>
    <row r="4" spans="1:20" s="47" customFormat="1" ht="15.5" x14ac:dyDescent="0.35">
      <c r="A4" s="38">
        <f>A3+1</f>
        <v>3</v>
      </c>
      <c r="B4" s="38" t="s">
        <v>20</v>
      </c>
      <c r="C4" s="39" t="s">
        <v>27</v>
      </c>
      <c r="D4" s="39" t="s">
        <v>31</v>
      </c>
      <c r="E4" s="39" t="s">
        <v>33</v>
      </c>
      <c r="F4" s="40"/>
      <c r="G4" s="41"/>
      <c r="H4" s="42"/>
      <c r="I4" s="43"/>
      <c r="J4" s="44"/>
      <c r="K4" s="41" t="s">
        <v>21</v>
      </c>
      <c r="L4" s="45">
        <v>4</v>
      </c>
      <c r="M4" s="46">
        <v>8</v>
      </c>
      <c r="N4" s="46">
        <v>8</v>
      </c>
      <c r="O4" s="46">
        <v>16</v>
      </c>
      <c r="P4" s="46">
        <v>32</v>
      </c>
      <c r="Q4" s="46">
        <v>16</v>
      </c>
      <c r="R4" s="46">
        <v>16</v>
      </c>
      <c r="S4" s="38">
        <f t="shared" ref="S4:S5" si="0">SUM(L4:R4)</f>
        <v>100</v>
      </c>
      <c r="T4" s="45"/>
    </row>
    <row r="5" spans="1:20" s="47" customFormat="1" ht="15.5" x14ac:dyDescent="0.35">
      <c r="A5" s="38">
        <f>A4+1</f>
        <v>4</v>
      </c>
      <c r="B5" s="38" t="s">
        <v>22</v>
      </c>
      <c r="C5" s="39" t="s">
        <v>28</v>
      </c>
      <c r="D5" s="39" t="s">
        <v>32</v>
      </c>
      <c r="E5" s="39" t="s">
        <v>33</v>
      </c>
      <c r="F5" s="40"/>
      <c r="G5" s="41"/>
      <c r="H5" s="42"/>
      <c r="I5" s="43"/>
      <c r="J5" s="44"/>
      <c r="K5" s="41" t="s">
        <v>21</v>
      </c>
      <c r="L5" s="45">
        <v>1</v>
      </c>
      <c r="M5" s="46">
        <v>4</v>
      </c>
      <c r="N5" s="46"/>
      <c r="O5" s="46"/>
      <c r="P5" s="46">
        <v>16</v>
      </c>
      <c r="Q5" s="46">
        <v>8</v>
      </c>
      <c r="R5" s="46">
        <v>10</v>
      </c>
      <c r="S5" s="38">
        <f t="shared" si="0"/>
        <v>39</v>
      </c>
      <c r="T5" s="45"/>
    </row>
    <row r="6" spans="1:20" ht="15.5" customHeight="1" x14ac:dyDescent="0.35">
      <c r="A6" s="6"/>
      <c r="B6" s="6"/>
      <c r="C6" s="6"/>
      <c r="D6" s="18"/>
      <c r="E6" s="9"/>
      <c r="F6" s="16"/>
      <c r="G6" s="10"/>
      <c r="H6" s="11"/>
      <c r="I6" s="12"/>
      <c r="J6" s="13"/>
      <c r="K6" s="8"/>
      <c r="L6" s="14"/>
      <c r="M6" s="7"/>
      <c r="N6" s="7"/>
      <c r="O6" s="7"/>
      <c r="P6" s="5"/>
      <c r="Q6" s="5"/>
      <c r="R6" s="5"/>
      <c r="S6" s="5"/>
      <c r="T6" s="15"/>
    </row>
    <row r="7" spans="1:20" ht="15.5" customHeight="1" x14ac:dyDescent="0.35">
      <c r="A7" s="5"/>
      <c r="B7" s="5"/>
      <c r="C7" s="9"/>
      <c r="D7" s="9"/>
      <c r="E7" s="17"/>
      <c r="F7" s="16"/>
      <c r="G7" s="10"/>
      <c r="H7" s="11"/>
      <c r="I7" s="12"/>
      <c r="J7" s="13"/>
      <c r="K7" s="8"/>
      <c r="L7" s="14"/>
      <c r="M7" s="7"/>
      <c r="N7" s="7"/>
      <c r="O7" s="7"/>
      <c r="P7" s="5"/>
      <c r="Q7" s="5"/>
      <c r="R7" s="5"/>
      <c r="S7" s="48">
        <f>SUM(S2:S6)</f>
        <v>284</v>
      </c>
      <c r="T7" s="15"/>
    </row>
    <row r="8" spans="1:20" ht="15.5" x14ac:dyDescent="0.35">
      <c r="D8" s="20"/>
      <c r="G8" s="21"/>
      <c r="H8" s="22"/>
      <c r="I8" s="23"/>
      <c r="J8" s="24"/>
      <c r="K8" s="25"/>
      <c r="L8" s="26"/>
      <c r="M8" s="27"/>
      <c r="N8" s="27"/>
      <c r="O8" s="27"/>
      <c r="T8" s="28"/>
    </row>
    <row r="9" spans="1:20" ht="15.5" x14ac:dyDescent="0.35">
      <c r="D9" s="20"/>
      <c r="G9" s="21"/>
      <c r="H9" s="22"/>
      <c r="I9" s="23"/>
      <c r="J9" s="24"/>
      <c r="K9" s="25"/>
      <c r="L9" s="26"/>
      <c r="M9" s="27"/>
      <c r="N9" s="27"/>
      <c r="O9" s="27"/>
      <c r="P9" s="29"/>
      <c r="Q9" s="25"/>
      <c r="R9" s="29"/>
      <c r="S9" s="29"/>
      <c r="T9" s="28"/>
    </row>
    <row r="10" spans="1:20" ht="15.5" x14ac:dyDescent="0.35">
      <c r="D10" s="20"/>
      <c r="G10" s="21"/>
      <c r="H10" s="22"/>
      <c r="I10" s="23"/>
      <c r="J10" s="24"/>
      <c r="K10" s="25"/>
      <c r="L10" s="26"/>
      <c r="M10" s="27"/>
      <c r="N10" s="27"/>
      <c r="O10" s="27"/>
      <c r="P10" s="27"/>
      <c r="Q10" s="27"/>
      <c r="R10" s="27"/>
      <c r="S10" s="19"/>
      <c r="T10" s="28"/>
    </row>
    <row r="11" spans="1:20" ht="15.5" x14ac:dyDescent="0.35">
      <c r="D11" s="20"/>
      <c r="G11" s="21"/>
      <c r="H11" s="22"/>
      <c r="I11" s="23"/>
      <c r="J11" s="24"/>
      <c r="K11" s="25"/>
      <c r="L11" s="26"/>
      <c r="M11" s="29"/>
      <c r="N11" s="29"/>
      <c r="O11" s="29"/>
      <c r="P11" s="29"/>
      <c r="Q11" s="29"/>
      <c r="R11" s="29"/>
      <c r="S11" s="29"/>
      <c r="T11" s="28"/>
    </row>
    <row r="12" spans="1:20" ht="15.5" x14ac:dyDescent="0.35">
      <c r="D12" s="20"/>
      <c r="G12" s="21"/>
      <c r="H12" s="22"/>
      <c r="I12" s="23"/>
      <c r="J12" s="24"/>
      <c r="K12" s="25"/>
      <c r="L12" s="26"/>
      <c r="M12" s="27"/>
      <c r="N12" s="27"/>
      <c r="O12" s="29"/>
      <c r="P12" s="29"/>
      <c r="Q12" s="29"/>
      <c r="R12" s="29"/>
      <c r="S12" s="29"/>
      <c r="T12" s="28"/>
    </row>
    <row r="13" spans="1:20" ht="15.5" x14ac:dyDescent="0.35">
      <c r="D13" s="20"/>
      <c r="G13" s="21"/>
      <c r="H13" s="22"/>
      <c r="I13" s="23"/>
      <c r="J13" s="24"/>
      <c r="K13" s="25"/>
      <c r="L13" s="26"/>
      <c r="M13" s="27"/>
      <c r="N13" s="27"/>
      <c r="O13" s="29"/>
      <c r="P13" s="29"/>
      <c r="Q13" s="29"/>
      <c r="R13" s="29"/>
      <c r="S13" s="29"/>
      <c r="T13" s="28"/>
    </row>
    <row r="14" spans="1:20" ht="15.5" x14ac:dyDescent="0.35">
      <c r="C14" s="25"/>
      <c r="D14" s="25"/>
      <c r="G14" s="21"/>
      <c r="H14" s="22"/>
      <c r="I14" s="23"/>
      <c r="J14" s="24"/>
      <c r="K14" s="25"/>
      <c r="L14" s="26"/>
      <c r="M14" s="27"/>
      <c r="N14" s="29"/>
      <c r="O14" s="29"/>
      <c r="P14" s="29"/>
      <c r="Q14" s="29"/>
      <c r="R14" s="29"/>
      <c r="S14" s="29"/>
      <c r="T14" s="28"/>
    </row>
    <row r="15" spans="1:20" ht="15.5" x14ac:dyDescent="0.35">
      <c r="C15" s="25"/>
      <c r="D15" s="25"/>
      <c r="G15" s="21"/>
      <c r="H15" s="22"/>
      <c r="I15" s="23"/>
      <c r="J15" s="24"/>
      <c r="K15" s="25"/>
      <c r="L15" s="26"/>
      <c r="M15" s="27"/>
      <c r="N15" s="29"/>
      <c r="O15" s="29"/>
      <c r="P15" s="29"/>
      <c r="Q15" s="29"/>
      <c r="R15" s="29"/>
      <c r="S15" s="29"/>
      <c r="T15" s="28"/>
    </row>
    <row r="16" spans="1:20" ht="15.5" x14ac:dyDescent="0.35">
      <c r="C16" s="25"/>
      <c r="D16" s="25"/>
      <c r="G16" s="21"/>
      <c r="H16" s="22"/>
      <c r="I16" s="23"/>
      <c r="J16" s="24"/>
      <c r="K16" s="25"/>
      <c r="L16" s="26"/>
      <c r="M16" s="27"/>
      <c r="N16" s="29"/>
      <c r="O16" s="29"/>
      <c r="P16" s="29"/>
      <c r="Q16" s="29"/>
      <c r="R16" s="29"/>
      <c r="S16" s="29"/>
      <c r="T16" s="28"/>
    </row>
    <row r="17" spans="3:20" ht="15.5" x14ac:dyDescent="0.35">
      <c r="C17" s="25"/>
      <c r="D17" s="25"/>
      <c r="G17" s="21"/>
      <c r="H17" s="22"/>
      <c r="I17" s="23"/>
      <c r="J17" s="24"/>
      <c r="K17" s="25"/>
      <c r="L17" s="26"/>
      <c r="M17" s="27"/>
      <c r="N17" s="29"/>
      <c r="O17" s="29"/>
      <c r="P17" s="29"/>
      <c r="Q17" s="29"/>
      <c r="R17" s="29"/>
      <c r="S17" s="29"/>
      <c r="T17" s="28"/>
    </row>
    <row r="18" spans="3:20" ht="15.5" x14ac:dyDescent="0.35">
      <c r="C18" s="25"/>
      <c r="D18" s="25"/>
      <c r="G18" s="21"/>
      <c r="H18" s="22"/>
      <c r="I18" s="23"/>
      <c r="J18" s="24"/>
      <c r="K18" s="25"/>
      <c r="L18" s="26"/>
      <c r="M18" s="27"/>
      <c r="N18" s="29"/>
      <c r="O18" s="29"/>
      <c r="P18" s="29"/>
      <c r="Q18" s="29"/>
      <c r="R18" s="29"/>
      <c r="S18" s="29"/>
      <c r="T18" s="28"/>
    </row>
    <row r="19" spans="3:20" ht="15.5" x14ac:dyDescent="0.35">
      <c r="C19" s="25"/>
      <c r="D19" s="25"/>
      <c r="G19" s="21"/>
      <c r="H19" s="22"/>
      <c r="I19" s="23"/>
      <c r="J19" s="24"/>
      <c r="K19" s="25"/>
      <c r="L19" s="26"/>
      <c r="M19" s="27"/>
      <c r="N19" s="29"/>
      <c r="O19" s="29"/>
      <c r="P19" s="29"/>
      <c r="Q19" s="29"/>
      <c r="R19" s="29"/>
      <c r="S19" s="29"/>
      <c r="T19" s="28"/>
    </row>
    <row r="20" spans="3:20" ht="15.5" x14ac:dyDescent="0.35">
      <c r="D20" s="20"/>
      <c r="G20" s="21"/>
      <c r="H20" s="22"/>
      <c r="I20" s="23"/>
      <c r="J20" s="24"/>
      <c r="K20" s="25"/>
      <c r="L20" s="26"/>
      <c r="M20" s="27"/>
      <c r="N20" s="27"/>
      <c r="O20" s="27"/>
      <c r="P20" s="27"/>
      <c r="Q20" s="27"/>
      <c r="R20" s="27"/>
      <c r="S20" s="29"/>
      <c r="T20" s="28"/>
    </row>
    <row r="21" spans="3:20" ht="15.5" x14ac:dyDescent="0.35">
      <c r="D21" s="20"/>
      <c r="G21" s="21"/>
      <c r="H21" s="22"/>
      <c r="I21" s="23"/>
      <c r="J21" s="24"/>
      <c r="K21" s="25"/>
      <c r="L21" s="26"/>
      <c r="M21" s="27"/>
      <c r="N21" s="27"/>
      <c r="O21" s="27"/>
      <c r="P21" s="27"/>
      <c r="Q21" s="27"/>
      <c r="R21" s="27"/>
      <c r="S21" s="29"/>
      <c r="T21" s="28"/>
    </row>
    <row r="22" spans="3:20" ht="15.5" x14ac:dyDescent="0.35">
      <c r="D22" s="20"/>
      <c r="G22" s="21"/>
      <c r="H22" s="22"/>
      <c r="I22" s="23"/>
      <c r="J22" s="24"/>
      <c r="K22" s="25"/>
      <c r="L22" s="26"/>
      <c r="M22" s="29"/>
      <c r="N22" s="29"/>
      <c r="O22" s="29"/>
      <c r="P22" s="29"/>
      <c r="Q22" s="29"/>
      <c r="R22" s="29"/>
      <c r="S22" s="29"/>
      <c r="T22" s="28"/>
    </row>
    <row r="23" spans="3:20" ht="15.5" x14ac:dyDescent="0.35">
      <c r="G23" s="21"/>
      <c r="H23" s="22"/>
      <c r="I23" s="23"/>
      <c r="J23" s="24"/>
      <c r="K23" s="25"/>
      <c r="L23" s="26"/>
      <c r="M23" s="27"/>
      <c r="N23" s="27"/>
      <c r="O23" s="27"/>
      <c r="P23" s="27"/>
      <c r="Q23" s="27"/>
      <c r="R23" s="27"/>
      <c r="S23" s="29"/>
      <c r="T23" s="28"/>
    </row>
    <row r="24" spans="3:20" ht="15.5" x14ac:dyDescent="0.35">
      <c r="D24" s="26"/>
      <c r="G24" s="21"/>
      <c r="H24" s="22"/>
      <c r="I24" s="23"/>
      <c r="J24" s="24"/>
      <c r="K24" s="25"/>
      <c r="L24" s="26"/>
      <c r="M24" s="27"/>
      <c r="N24" s="27"/>
      <c r="O24" s="27"/>
      <c r="P24" s="27"/>
      <c r="Q24" s="27"/>
      <c r="R24" s="27"/>
      <c r="S24" s="29"/>
      <c r="T24" s="28"/>
    </row>
    <row r="25" spans="3:20" ht="15.5" x14ac:dyDescent="0.35">
      <c r="D25" s="26"/>
      <c r="G25" s="21"/>
      <c r="H25" s="22"/>
      <c r="I25" s="23"/>
      <c r="J25" s="24"/>
      <c r="K25" s="25"/>
      <c r="L25" s="26"/>
      <c r="M25" s="27"/>
      <c r="N25" s="27"/>
      <c r="O25" s="27"/>
      <c r="P25" s="27"/>
      <c r="Q25" s="27"/>
      <c r="R25" s="27"/>
      <c r="S25" s="19"/>
      <c r="T25" s="28"/>
    </row>
    <row r="26" spans="3:20" ht="15.5" x14ac:dyDescent="0.35">
      <c r="D26" s="26"/>
      <c r="G26" s="21"/>
      <c r="H26" s="22"/>
      <c r="I26" s="23"/>
      <c r="J26" s="24"/>
      <c r="K26" s="25"/>
      <c r="L26" s="26"/>
      <c r="M26" s="27"/>
      <c r="N26" s="27"/>
      <c r="O26" s="27"/>
      <c r="P26" s="27"/>
      <c r="Q26" s="27"/>
      <c r="R26" s="27"/>
      <c r="S26" s="29"/>
      <c r="T26" s="28"/>
    </row>
    <row r="27" spans="3:20" ht="15.5" x14ac:dyDescent="0.35">
      <c r="D27" s="26"/>
      <c r="E27" s="26"/>
      <c r="F27" s="26"/>
      <c r="G27" s="21"/>
      <c r="H27" s="22"/>
      <c r="I27" s="23"/>
      <c r="J27" s="24"/>
      <c r="K27" s="25"/>
      <c r="L27" s="26"/>
      <c r="M27" s="27"/>
      <c r="N27" s="27"/>
      <c r="O27" s="27"/>
      <c r="P27" s="27"/>
      <c r="Q27" s="27"/>
      <c r="R27" s="27"/>
      <c r="S27" s="29"/>
      <c r="T27" s="28"/>
    </row>
    <row r="28" spans="3:20" ht="15.5" x14ac:dyDescent="0.35">
      <c r="D28" s="26"/>
      <c r="G28" s="21"/>
      <c r="H28" s="22"/>
      <c r="I28" s="23"/>
      <c r="J28" s="24"/>
      <c r="K28" s="21"/>
      <c r="L28" s="26"/>
      <c r="M28" s="27"/>
      <c r="N28" s="27"/>
      <c r="O28" s="27"/>
      <c r="P28" s="27"/>
      <c r="Q28" s="27"/>
      <c r="R28" s="27"/>
      <c r="S28" s="29"/>
      <c r="T28" s="28"/>
    </row>
    <row r="29" spans="3:20" ht="15.5" x14ac:dyDescent="0.35">
      <c r="D29" s="26"/>
      <c r="G29" s="21"/>
      <c r="H29" s="22"/>
      <c r="I29" s="23"/>
      <c r="J29" s="24"/>
      <c r="K29" s="21"/>
      <c r="L29" s="26"/>
      <c r="M29" s="27"/>
      <c r="N29" s="27"/>
      <c r="O29" s="27"/>
      <c r="P29" s="27"/>
      <c r="Q29" s="27"/>
      <c r="R29" s="27"/>
      <c r="S29" s="29"/>
      <c r="T29" s="28"/>
    </row>
    <row r="30" spans="3:20" x14ac:dyDescent="0.35">
      <c r="E30" s="4"/>
      <c r="F30" s="4"/>
    </row>
    <row r="31" spans="3:20" ht="18.5" x14ac:dyDescent="0.35">
      <c r="Q31" s="35" t="s">
        <v>23</v>
      </c>
      <c r="R31" s="36"/>
      <c r="S31" s="30">
        <f>SUM(S2:S30)</f>
        <v>568</v>
      </c>
    </row>
    <row r="32" spans="3:20" ht="18.5" x14ac:dyDescent="0.35">
      <c r="Q32" s="37"/>
      <c r="R32" s="37"/>
    </row>
    <row r="33" spans="17:19" ht="18.5" x14ac:dyDescent="0.35">
      <c r="Q33" s="35" t="s">
        <v>24</v>
      </c>
      <c r="R33" s="35"/>
      <c r="S33" s="31">
        <f>ROUND(+S31*25%,0)</f>
        <v>142</v>
      </c>
    </row>
    <row r="34" spans="17:19" ht="18.5" x14ac:dyDescent="0.35">
      <c r="Q34" s="37"/>
      <c r="R34" s="37"/>
      <c r="S34" s="32"/>
    </row>
    <row r="35" spans="17:19" ht="18.5" x14ac:dyDescent="0.35">
      <c r="Q35" s="34" t="s">
        <v>18</v>
      </c>
      <c r="R35" s="34"/>
      <c r="S35" s="33">
        <f>ROUND(SUM(S31:S34),0)</f>
        <v>710</v>
      </c>
    </row>
  </sheetData>
  <mergeCells count="5">
    <mergeCell ref="Q35:R35"/>
    <mergeCell ref="Q31:R31"/>
    <mergeCell ref="Q32:R32"/>
    <mergeCell ref="Q33:R33"/>
    <mergeCell ref="Q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Tasks 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Swamy P</dc:creator>
  <cp:lastModifiedBy>Swamy P</cp:lastModifiedBy>
  <dcterms:created xsi:type="dcterms:W3CDTF">2025-02-04T14:42:15Z</dcterms:created>
  <dcterms:modified xsi:type="dcterms:W3CDTF">2025-08-12T11:33:47Z</dcterms:modified>
</cp:coreProperties>
</file>