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chakraraob\Desktop\"/>
    </mc:Choice>
  </mc:AlternateContent>
  <xr:revisionPtr revIDLastSave="0" documentId="13_ncr:1_{463C095A-1A64-46BA-9EEC-73CCA0C07FC6}" xr6:coauthVersionLast="47" xr6:coauthVersionMax="47" xr10:uidLastSave="{00000000-0000-0000-0000-000000000000}"/>
  <bookViews>
    <workbookView xWindow="-120" yWindow="-120" windowWidth="20730" windowHeight="11310" xr2:uid="{00000000-000D-0000-FFFF-FFFF00000000}"/>
  </bookViews>
  <sheets>
    <sheet name="Sheet1" sheetId="1" r:id="rId1"/>
    <sheet name="Screenshots" sheetId="3" r:id="rId2"/>
  </sheets>
  <definedNames>
    <definedName name="_xlnm._FilterDatabase" localSheetId="0" hidden="1">Sheet1!$A$1:$I$107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l="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alcChain>
</file>

<file path=xl/sharedStrings.xml><?xml version="1.0" encoding="utf-8"?>
<sst xmlns="http://schemas.openxmlformats.org/spreadsheetml/2006/main" count="528" uniqueCount="171">
  <si>
    <t>SNO</t>
  </si>
  <si>
    <t>Task</t>
  </si>
  <si>
    <t>Required for ERP</t>
  </si>
  <si>
    <t>Type</t>
  </si>
  <si>
    <r>
      <rPr>
        <b/>
        <sz val="12"/>
        <rFont val="Calibri Light"/>
        <family val="2"/>
        <scheme val="major"/>
      </rPr>
      <t>API :</t>
    </r>
    <r>
      <rPr>
        <sz val="12"/>
        <rFont val="Calibri Light"/>
        <family val="2"/>
        <scheme val="major"/>
      </rPr>
      <t>File Uplaod Related API's to be implement in POS from ITCRoDTEP
1) GetFileUploadTypeAPI
2) InsertFileUplaodAPI
3) GetFileUploadBySearchAPI
4) Download Success / Error File API</t>
    </r>
  </si>
  <si>
    <t>Yes</t>
  </si>
  <si>
    <t>New Development</t>
  </si>
  <si>
    <r>
      <rPr>
        <b/>
        <sz val="12"/>
        <rFont val="Calibri Light"/>
        <family val="2"/>
        <scheme val="major"/>
      </rPr>
      <t xml:space="preserve">UI : Search Bill and Order Selection Flow UI Page Changes : </t>
    </r>
    <r>
      <rPr>
        <sz val="12"/>
        <rFont val="Calibri Light"/>
        <family val="2"/>
        <scheme val="major"/>
      </rPr>
      <t xml:space="preserve">
1) Changes to be done as per new page design
2) Click on Search Bill Button in header and  show a pop up to enter Mobile / Order Number (Text box should also support for scanning).
Call New API (To Check How many hold orders avaialble in the system)
3)  If Count &gt; 1 then call Generate OTP API with OTP Type as Hold/Recall
4) Dispaly OTP Screen for verification
5) Upon Successfull verification by calling Verfication OTP API, Call OrderList API with below changes
a) Mobile Number which we sent OTP to passed here.
b) Status as Hold  Parameter to be added in Request
c) Display the results in Pop Up as per given design and user can select any of the order item.
d) If single order found directly display create sale page by calling order detail API and Bind all the details.
e) Keep Configuration to don't perform to add products as we have already selected the product ( It should be controlled based on OrderId, When we come from search bill we have order id and when we come from create sale we don't have order Id)</t>
    </r>
  </si>
  <si>
    <t>TBD With Raj Sir</t>
  </si>
  <si>
    <r>
      <t xml:space="preserve">UI : Create sale page changes :
</t>
    </r>
    <r>
      <rPr>
        <sz val="12"/>
        <rFont val="Calibri Light"/>
        <family val="2"/>
        <scheme val="major"/>
      </rPr>
      <t>1) If product is scaneed or select then respective product will be selected (background color as Green)
2) Based on that order amount to be calculated
3) Once clicked on Delete Button just high light with red color and he can undo also i.e once user click on select can convert to green color
4) Once Click on QRCode button then display confirmation pop up with selected items count and cancelled items count and once confirmed then call the generate order API (Pass Order Id extra parameter) and if it is success then navigate to Thank You Page.</t>
    </r>
  </si>
  <si>
    <r>
      <rPr>
        <b/>
        <sz val="12"/>
        <color rgb="FF000000"/>
        <rFont val="Calibri Light"/>
        <family val="2"/>
        <scheme val="major"/>
      </rPr>
      <t xml:space="preserve">API : New API </t>
    </r>
    <r>
      <rPr>
        <sz val="12"/>
        <color indexed="8"/>
        <rFont val="Calibri Light"/>
        <family val="2"/>
        <scheme val="major"/>
      </rPr>
      <t xml:space="preserve"> : </t>
    </r>
    <r>
      <rPr>
        <b/>
        <sz val="12"/>
        <color rgb="FF000000"/>
        <rFont val="Calibri Light"/>
        <family val="2"/>
        <scheme val="major"/>
      </rPr>
      <t>Search Bill Button Click API's write New API (ValidateCustomerOrderAPI)</t>
    </r>
    <r>
      <rPr>
        <sz val="12"/>
        <color indexed="8"/>
        <rFont val="Calibri Light"/>
        <family val="2"/>
        <scheme val="major"/>
      </rPr>
      <t xml:space="preserve">
a) Provide Search with Mobile Number Or OrderNumber in Order table for the hold orders only. If the count &gt; 1 then return success else failure message.
</t>
    </r>
  </si>
  <si>
    <t>Depending on Point No 5</t>
  </si>
  <si>
    <r>
      <rPr>
        <b/>
        <sz val="12"/>
        <color rgb="FF000000"/>
        <rFont val="Calibri Light"/>
        <family val="2"/>
        <scheme val="major"/>
      </rPr>
      <t>API : OrderList API Changes</t>
    </r>
    <r>
      <rPr>
        <sz val="12"/>
        <color indexed="8"/>
        <rFont val="Calibri Light"/>
        <family val="2"/>
        <scheme val="major"/>
      </rPr>
      <t xml:space="preserve">
1) Mobile Number to added in existing search word : Where condition
2) Status Parameter to be added in Request : SearchTypeId : 6</t>
    </r>
  </si>
  <si>
    <r>
      <rPr>
        <b/>
        <sz val="12"/>
        <color rgb="FF000000"/>
        <rFont val="Calibri Light"/>
        <family val="2"/>
        <scheme val="major"/>
      </rPr>
      <t>API : Detail API Changes</t>
    </r>
    <r>
      <rPr>
        <sz val="12"/>
        <color indexed="8"/>
        <rFont val="Calibri Light"/>
        <family val="2"/>
        <scheme val="major"/>
      </rPr>
      <t xml:space="preserve">
1) Get the BardCode related data for each product </t>
    </r>
  </si>
  <si>
    <r>
      <rPr>
        <b/>
        <sz val="12"/>
        <color rgb="FF000000"/>
        <rFont val="Calibri Light"/>
        <family val="2"/>
        <scheme val="major"/>
      </rPr>
      <t>API : Generate Order API Changes</t>
    </r>
    <r>
      <rPr>
        <sz val="12"/>
        <color indexed="8"/>
        <rFont val="Calibri Light"/>
        <family val="2"/>
        <scheme val="major"/>
      </rPr>
      <t xml:space="preserve">
a) Pass extra parameter OrderId
b) If OrderId &gt; 0 then Update Order status to "</t>
    </r>
    <r>
      <rPr>
        <b/>
        <sz val="12"/>
        <color rgb="FF000000"/>
        <rFont val="Calibri Light"/>
        <family val="2"/>
        <scheme val="major"/>
      </rPr>
      <t xml:space="preserve">Re-Generated" </t>
    </r>
    <r>
      <rPr>
        <sz val="12"/>
        <color rgb="FF000000"/>
        <rFont val="Calibri Light"/>
        <family val="2"/>
        <scheme val="major"/>
      </rPr>
      <t>using this OrderId and which items are deleted then those inventory to be Increased.
Update the order item status to regenerated for the items which are selected
update the order item status to cancelled for the items the user not selected and stock increment</t>
    </r>
    <r>
      <rPr>
        <b/>
        <sz val="12"/>
        <color rgb="FF000000"/>
        <rFont val="Calibri Light"/>
        <family val="2"/>
        <scheme val="major"/>
      </rPr>
      <t xml:space="preserve">
</t>
    </r>
    <r>
      <rPr>
        <sz val="12"/>
        <color rgb="FF000000"/>
        <rFont val="Calibri Light"/>
        <family val="2"/>
        <scheme val="major"/>
      </rPr>
      <t xml:space="preserve">c) Generate New Order with current Order Details : Existing flow only
</t>
    </r>
    <r>
      <rPr>
        <sz val="12"/>
        <color indexed="8"/>
        <rFont val="Calibri Light"/>
        <family val="2"/>
        <scheme val="major"/>
      </rPr>
      <t>d) If OrderId &gt;0 Then don't check inventory</t>
    </r>
  </si>
  <si>
    <t>No</t>
  </si>
  <si>
    <r>
      <rPr>
        <b/>
        <sz val="12"/>
        <color rgb="FF000000"/>
        <rFont val="Calibri Light"/>
        <family val="2"/>
        <scheme val="major"/>
      </rPr>
      <t xml:space="preserve">API : 
</t>
    </r>
    <r>
      <rPr>
        <sz val="12"/>
        <color indexed="8"/>
        <rFont val="Calibri Light"/>
        <family val="2"/>
        <scheme val="major"/>
      </rPr>
      <t>Invoice GenerationAPI  Changes As per new design
d)  Email : HTML Content changes 
e) SMS Communication Integration to be done and Same should come from SMS Master table</t>
    </r>
  </si>
  <si>
    <t>Keep success or failure message pop up's for 10 sec.  Check is it a configurable for all pop up message or not?
If yes then keep for 10 sec (Configurable) else do for this module now (File Upload Module) and provide close button also to close the pop up.</t>
  </si>
  <si>
    <t>Change</t>
  </si>
  <si>
    <t>Refresh Icon should be avaialble for each row item in view page grid (File Uplaod Module)</t>
  </si>
  <si>
    <t>Email and Mobile display in "xxxx" format and don't display plain text
UI Pages</t>
  </si>
  <si>
    <t>SMS Should work as per the sms content shared by Kethan on 23 Nov 2023
ERP Comments : SMS Contents will be changed</t>
  </si>
  <si>
    <t>Error record count not dispayed in View File Upload Page</t>
  </si>
  <si>
    <t>Issue</t>
  </si>
  <si>
    <t xml:space="preserve">Customer to be mandaoty in create sale flow </t>
  </si>
  <si>
    <r>
      <t xml:space="preserve">Add Customer button should not be avaialble in create sale and otp verification : </t>
    </r>
    <r>
      <rPr>
        <b/>
        <sz val="11"/>
        <color theme="1"/>
        <rFont val="Calibri Light"/>
        <family val="2"/>
        <scheme val="major"/>
      </rPr>
      <t>To Be Finalyzed : After discussion it is required</t>
    </r>
  </si>
  <si>
    <t>Cart Page : Max Quantity configuration : 
By Product : 10
By Cart : 10 – This only to be done
By Value : 1 Lakh</t>
  </si>
  <si>
    <r>
      <t xml:space="preserve">Separate the development solution now only for </t>
    </r>
    <r>
      <rPr>
        <b/>
        <sz val="11"/>
        <color theme="1"/>
        <rFont val="Calibri Light"/>
        <family val="2"/>
        <scheme val="major"/>
      </rPr>
      <t>FGEMP</t>
    </r>
    <r>
      <rPr>
        <sz val="11"/>
        <color theme="1"/>
        <rFont val="Calibri Light"/>
        <family val="2"/>
        <scheme val="major"/>
      </rPr>
      <t xml:space="preserve"> but in future if any new developemt want to move from existing POS or From POS to FGEMP then Development has to be done seperatly.</t>
    </r>
  </si>
  <si>
    <t>When we do the payment creating the new order and updating the existing one to Regenerated.
Here – we should not generate any new order. We should update selected one as paid and non selected products to cancelled and also check any other fields to update like total quantity , total GST , total amount etc…</t>
  </si>
  <si>
    <r>
      <t xml:space="preserve">Create Sale – display QR code pop up 
</t>
    </r>
    <r>
      <rPr>
        <b/>
        <sz val="12"/>
        <color rgb="FF000000"/>
        <rFont val="Calibri Light"/>
        <family val="2"/>
        <scheme val="major"/>
      </rPr>
      <t>ERP Comments : QR Code to be uploaded in store settings and same to be displayed here</t>
    </r>
  </si>
  <si>
    <t>Inventory to be deducted in from the Varient table and create a ledger table – on create order</t>
  </si>
  <si>
    <t>Invoice Format to be designed as per the Kethan email</t>
  </si>
  <si>
    <t>In product Search results, Display MRP</t>
  </si>
  <si>
    <r>
      <t xml:space="preserve">Create Sale : 
	i) MRP to be displayed and Rename the Unit price with Sale Price
	ii) Add customer rename to Add New Customer
	iii) Customer search results pop up  display Mobile number also along with customer name
	iv) Enable payment options : Card, Cash and QR Code and disable remaining payment options
v) Remove the + symbol for discount </t>
    </r>
    <r>
      <rPr>
        <b/>
        <sz val="12"/>
        <color rgb="FF000000"/>
        <rFont val="Calibri Light"/>
        <family val="2"/>
        <scheme val="major"/>
      </rPr>
      <t>(ERP Comments : This task item not required)</t>
    </r>
  </si>
  <si>
    <r>
      <t>Search Bill / Grid : 
	i) Remove +, - icon in discounts and qty in create sale</t>
    </r>
    <r>
      <rPr>
        <b/>
        <sz val="12"/>
        <color rgb="FF000000"/>
        <rFont val="Calibri Light"/>
        <family val="2"/>
        <scheme val="major"/>
      </rPr>
      <t>(ERP Comments : This task item not required)</t>
    </r>
    <r>
      <rPr>
        <sz val="12"/>
        <color indexed="8"/>
        <rFont val="Calibri Light"/>
        <family val="2"/>
        <scheme val="major"/>
      </rPr>
      <t xml:space="preserve">
	ii) MRP to be displayed  and Rename the Unit price with Sale Price 
	iii) Enable payment options :  Card, Cash and QR Code and disable remaining payment options</t>
    </r>
  </si>
  <si>
    <r>
      <t xml:space="preserve">Order List : 
	i) Sorting of headers on orders list </t>
    </r>
    <r>
      <rPr>
        <b/>
        <sz val="12"/>
        <color rgb="FFFF0000"/>
        <rFont val="Calibri Light"/>
        <family val="2"/>
        <scheme val="major"/>
      </rPr>
      <t>(Not required in current phase)</t>
    </r>
    <r>
      <rPr>
        <sz val="12"/>
        <color indexed="8"/>
        <rFont val="Calibri Light"/>
        <family val="2"/>
        <scheme val="major"/>
      </rPr>
      <t xml:space="preserve">
	ii) Search with mobile number, dispay mobile number
            iii) Status Drop down filter to be added.</t>
    </r>
  </si>
  <si>
    <t xml:space="preserve">Invenotry Hold Logic to be implement
</t>
  </si>
  <si>
    <r>
      <t xml:space="preserve">MRP Mismatch in Generate Order API
While Placing the Order in POS then getting data from Product Master and doing the Order and Amount mismatch also not Throughing any error
</t>
    </r>
    <r>
      <rPr>
        <b/>
        <sz val="12"/>
        <color rgb="FF000000"/>
        <rFont val="Calibri Light"/>
        <family val="2"/>
        <scheme val="major"/>
      </rPr>
      <t>ERP Comments  : Sanjay and Jags has to check the code.</t>
    </r>
  </si>
  <si>
    <t>FGEMP Online event 25th Nov (Saturday) 10am to 6pm : Kethan has sent email on 22 Nov 2023 16:40 PM
Max Qty of the Product is 15 Qty.
Max Qty of the Cart is 15 Qty
Min Cart value is 2000/-</t>
  </si>
  <si>
    <t>Login with Mobile number is not working and it is showing err as "Inactive User"</t>
  </si>
  <si>
    <t>HSN Max length from 6 to 8
Product Name length 128</t>
  </si>
  <si>
    <t>Invoice email not sending in UAT</t>
  </si>
  <si>
    <t>Name Last name displying as Null in customer search</t>
  </si>
  <si>
    <t>Download success file not displaying in UI</t>
  </si>
  <si>
    <t>Inventory Flow to be discuss and Finalyze with Jags</t>
  </si>
  <si>
    <t>ERPLog not working in UAT</t>
  </si>
  <si>
    <t>Cart Items display Tool Tip</t>
  </si>
  <si>
    <t>Left menu role module to be highlighted</t>
  </si>
  <si>
    <t>For invalid Credentails giving Inactive User message</t>
  </si>
  <si>
    <r>
      <t xml:space="preserve">State master data keep properly
</t>
    </r>
    <r>
      <rPr>
        <b/>
        <sz val="12"/>
        <color rgb="FF000000"/>
        <rFont val="Calibri Light"/>
        <family val="2"/>
        <scheme val="major"/>
      </rPr>
      <t>(ERP Comments: Already done plz check before start of this task)</t>
    </r>
  </si>
  <si>
    <t>Order Upload QtyBlocked should be implement</t>
  </si>
  <si>
    <t>Available Qty is not deducted
Total Amount Not calculated properly</t>
  </si>
  <si>
    <t>Create Sale Design Issue</t>
  </si>
  <si>
    <t>GetProductVariantByProductCode : With Tax - TaxRateValue in API Should be calculated and send.
GenerateOrder with tax : GST Calculation, Whatever given task is not working</t>
  </si>
  <si>
    <t>File Uploads are not working in New Pos Dev</t>
  </si>
  <si>
    <t>All use cases to be tested</t>
  </si>
  <si>
    <t>Void Functionality to be discuss and implement :Implemented</t>
  </si>
  <si>
    <t>https://revalpos.fnfsale.in/order-details : Display cancelled item in red color</t>
  </si>
  <si>
    <t>Error Messages</t>
  </si>
  <si>
    <t>Default screen create sale
(ERP Comments :Discuss with Sanjay And Jags : Before starting of this task)</t>
  </si>
  <si>
    <t>Remove Hold and Promotion in New and Existing case both</t>
  </si>
  <si>
    <t>Remove Return Button in New and Existing case both</t>
  </si>
  <si>
    <t>Remove UnPaid and UPI</t>
  </si>
  <si>
    <t>Download not working in UAT</t>
  </si>
  <si>
    <t xml:space="preserve"> Your invoice number to be dislayed in pop up and email, Invoice changes-- Sanjay</t>
  </si>
  <si>
    <t>Create Sale Order Pop Up Display with Invoice Number and Remove Order Number</t>
  </si>
  <si>
    <t>Cancel Flow Implementation in UI</t>
  </si>
  <si>
    <t>Select ALL implementation</t>
  </si>
  <si>
    <t>Customer Module : Shipping Address implemention</t>
  </si>
  <si>
    <t>Not an issue</t>
  </si>
  <si>
    <t>Add customer details should display when user clicks on add customer button in mobile</t>
  </si>
  <si>
    <t>Cancel Flow API Implementation in API</t>
  </si>
  <si>
    <t>Product title space should be increased</t>
  </si>
  <si>
    <t>Document name should be invoice number with a date</t>
  </si>
  <si>
    <t xml:space="preserve">Email template also to be corrected </t>
  </si>
  <si>
    <t>GetOrderDetails : DiscountAmount not coming first time load -- Aniket</t>
  </si>
  <si>
    <t>Cancel items should not be displayed in Email and Invoice</t>
  </si>
  <si>
    <t>2.When Entering wrong password as any random with @ (Revalsys@111814) &amp; Clicked on Login Message is
 TECHNICAL ERROR OCCURED) . That is a Incorrect message .  Why messages are varying</t>
  </si>
  <si>
    <t>Order Level Cancel Amount logic to be rechecked and close</t>
  </si>
  <si>
    <t>Send Email to Testers once changes are moved to UAT and Take SignOff for Live</t>
  </si>
  <si>
    <t>Cancel flow move to UAT</t>
  </si>
  <si>
    <t>Extract the data from FGEMP Live and Move to POS Live and rename email and mobile</t>
  </si>
  <si>
    <t>Check the Amount calculations and flow in Live environment</t>
  </si>
  <si>
    <t>Do the clean up for Live and ready to handove to Client</t>
  </si>
  <si>
    <t>in " Create sale " page when user click on QR code and enter Transaction ID and click on sumbit then error message is 
displaying"INVALID CUSTOMERNAME (ALPHABETS, SPACES AND OPEN QUOTE(`) ARE ALLOWED.) (ALPHABETS, SPACES AND OPEN QUOTE(`) ARE ALLOWED.) (ALPHABETS, SPACES AND OPEN QUOTE(`) ARE ALLOWED.)"</t>
  </si>
  <si>
    <t>1.When Entering wrong password as Numbers (57756986969) &amp; Clicked on Login Message is (USERPASSWORD INVALID) .
 That is a Incorrect message</t>
  </si>
  <si>
    <t>Select Role dropdown is getting Black when selected role is getting UnPublished .
Steps
1.Create a Role
2.Assign that Role to a User
3.Then Unpublish that Role.
4.Go to Users Module , Click on Edit button of that previously assigned user .
5.Check Select Role dropdown(It is displaying Blank)
It should be again return to Select Role option</t>
  </si>
  <si>
    <t>in " Cash register " page when user enter store name and click on submit button it display" no records" error message but it 
should display store name valid records</t>
  </si>
  <si>
    <t>in " Create sale " page when user enter valid data and click on save button  then it display "Success message with Cross icon symbal also displaying</t>
  </si>
  <si>
    <t xml:space="preserve">in " Create sale " page when  user click on search bill and given valid data and click on submit button then it is display
 " invalid mobile " error message </t>
  </si>
  <si>
    <t>Finally Upload module observations</t>
  </si>
  <si>
    <t>Store Order Detail Status id not saving properly
FK also missed</t>
  </si>
  <si>
    <t>Roles and Permission not working as we have provided create sale permission but search is not wokring</t>
  </si>
  <si>
    <t>Invoice number duplciate issue Fix</t>
  </si>
  <si>
    <t>OTP's are coming slowly And implemented Net Core</t>
  </si>
  <si>
    <t>OTP Email content last name is gogin as "Adonis"</t>
  </si>
  <si>
    <t>1) ) Invoice Date : is incorrect showing 1900
2)  Adonis Address, PAN,, GST - all are LIve ones
3) Calculations are incorrect - seems no where u condiered discount field</t>
  </si>
  <si>
    <r>
      <rPr>
        <b/>
        <sz val="11"/>
        <color theme="1"/>
        <rFont val="Calibri Light"/>
        <family val="2"/>
        <scheme val="major"/>
      </rPr>
      <t xml:space="preserve">TBD with Angular team : </t>
    </r>
    <r>
      <rPr>
        <sz val="11"/>
        <color theme="1"/>
        <rFont val="Calibri Light"/>
        <family val="2"/>
        <scheme val="major"/>
      </rPr>
      <t xml:space="preserve">
1) Decision making 
2) Module highlight in left menu
3) Date issue in grid
4) HSN code length is not working
5) Generate Invoice Time only get the inovice data instead of print inovice separate api call
6) Transaction Id is not there in normal create sale screen
7) Enable Product search text box in cart when we come from Search bill
8) SMS 2 times coming when we come from search bill in a sec 
</t>
    </r>
    <r>
      <rPr>
        <b/>
        <sz val="11"/>
        <color theme="1"/>
        <rFont val="Calibri Light"/>
        <family val="2"/>
        <scheme val="major"/>
      </rPr>
      <t xml:space="preserve">API Team Issue : </t>
    </r>
    <r>
      <rPr>
        <sz val="11"/>
        <color theme="1"/>
        <rFont val="Calibri Light"/>
        <family val="2"/>
        <scheme val="major"/>
      </rPr>
      <t xml:space="preserve">
Invoice Number mismatch to the filenme and inside the file</t>
    </r>
  </si>
  <si>
    <t>Enable search text box in create sale : Search bill flow</t>
  </si>
  <si>
    <t>PDF Quanity wise display</t>
  </si>
  <si>
    <t>Getproductbysearch unnessarly calling db and getting all products</t>
  </si>
  <si>
    <t>Testers raised issues checking and bring here also</t>
  </si>
  <si>
    <t>PAN and GST Numbers in Local  to UAT should be dummy</t>
  </si>
  <si>
    <t>Generate Invoice Time only get the inovice data instead of print inovice separate api call</t>
  </si>
  <si>
    <t>SMS 2 times coming when we come from search bill in a sec : Done
When click on enter</t>
  </si>
  <si>
    <t>Resource</t>
  </si>
  <si>
    <t>Comments</t>
  </si>
  <si>
    <t>Ajay</t>
  </si>
  <si>
    <t>Likitha</t>
  </si>
  <si>
    <t>RaviKiran</t>
  </si>
  <si>
    <t>Aniket</t>
  </si>
  <si>
    <r>
      <t xml:space="preserve">Create Sale – GST calculation in 2 scenarios – with tax and without tax
ERP Comments : </t>
    </r>
    <r>
      <rPr>
        <b/>
        <sz val="12"/>
        <color rgb="FF000000"/>
        <rFont val="Calibri Light"/>
        <family val="2"/>
        <scheme val="major"/>
      </rPr>
      <t>To be discuss the implementation of WithOutTax</t>
    </r>
  </si>
  <si>
    <t>N/A</t>
  </si>
  <si>
    <t>Ravikiran</t>
  </si>
  <si>
    <t>TBD</t>
  </si>
  <si>
    <t>Will cover in above changes</t>
  </si>
  <si>
    <t>Duplicate</t>
  </si>
  <si>
    <t>Dupicate</t>
  </si>
  <si>
    <t>This should be covered in above tasks only</t>
  </si>
  <si>
    <t>please mention "*" mark  in plase holder for the required fields in Create sale page as  when user add a product and click on cash button then it is displaying "PLEASE ADD CUSTOMER DETAILS."</t>
  </si>
  <si>
    <t>When user clicks on submit button for multiple times then multiple “GeneratedOTP” APIs are displaying in inspect.</t>
  </si>
  <si>
    <t>in " create sale " page when user enter exact amount in the recived ammount field then also it is showing an error message of " the oder paid ammount and total paid ammount is diffrent "error message is display"</t>
  </si>
  <si>
    <r>
      <rPr>
        <b/>
        <sz val="12"/>
        <rFont val="Calibri Light"/>
        <family val="2"/>
        <scheme val="major"/>
      </rPr>
      <t>Services :</t>
    </r>
    <r>
      <rPr>
        <sz val="12"/>
        <rFont val="Calibri Light"/>
        <family val="2"/>
        <scheme val="major"/>
      </rPr>
      <t xml:space="preserve"> implement for below Uploads and DownLoads
a) Service 1 and Service 2 Moving 
b) Service 2 changes for 3 Uploads 
a) Upload Product Master  : 
b) Upload Order Master : 
c) Upload Customer Master : 
d) Upload Price
e) Upload Inventory
f) Upload Transaction
</t>
    </r>
  </si>
  <si>
    <t>Srikar</t>
  </si>
  <si>
    <t>Aniket and Srikar</t>
  </si>
  <si>
    <t>Srikar and Aniket</t>
  </si>
  <si>
    <t>Aniket,RaviKiran and Srikar</t>
  </si>
  <si>
    <t>Srikar and Likitha</t>
  </si>
  <si>
    <t>Done</t>
  </si>
  <si>
    <t>Hold</t>
  </si>
  <si>
    <t>Not Replicated</t>
  </si>
  <si>
    <t>order-details page changes
Display GST in TotalItems Section - Done
Date should be display - Done
Remove Top 3 Icons - As per Sanjay sir: Need to show top three icons</t>
  </si>
  <si>
    <t>28 i)</t>
  </si>
  <si>
    <t>28 iii)</t>
  </si>
  <si>
    <t>Closed</t>
  </si>
  <si>
    <t>closed</t>
  </si>
  <si>
    <t>HOLD</t>
  </si>
  <si>
    <t xml:space="preserve">observation- 1.when user select one prodcut and click on add then it display" technical occure error " message is displaying
2. in " create sale page " when user search with customer name, select  cash option and click on submit button then it is display " Invalid CustomerName (Alphabets, Spaces and Open quote(`) are allowed.) (Alphabets, Spaces and Open quote(`) are allowed.) (Alphabets, Spaces and Open quote(`) are allowed.)" error message </t>
  </si>
  <si>
    <t>please clarify this issue</t>
  </si>
  <si>
    <t>please provide LLD and also KT for this</t>
  </si>
  <si>
    <r>
      <rPr>
        <b/>
        <sz val="12"/>
        <rFont val="Calibri Light"/>
        <family val="2"/>
        <scheme val="major"/>
      </rPr>
      <t>UI</t>
    </r>
    <r>
      <rPr>
        <sz val="12"/>
        <rFont val="Calibri Light"/>
        <family val="2"/>
        <scheme val="major"/>
      </rPr>
      <t xml:space="preserve"> : Screens Development for download below file types by search </t>
    </r>
    <r>
      <rPr>
        <b/>
        <sz val="12"/>
        <rFont val="Calibri Light"/>
        <family val="2"/>
        <scheme val="major"/>
      </rPr>
      <t>(View Page)</t>
    </r>
    <r>
      <rPr>
        <sz val="12"/>
        <rFont val="Calibri Light"/>
        <family val="2"/>
        <scheme val="major"/>
      </rPr>
      <t xml:space="preserve">
a) Upload Product Master 
</t>
    </r>
    <r>
      <rPr>
        <sz val="12"/>
        <color rgb="FFFF0000"/>
        <rFont val="Calibri Light"/>
        <family val="2"/>
        <scheme val="major"/>
      </rPr>
      <t>b) Upload Customer Master</t>
    </r>
    <r>
      <rPr>
        <sz val="12"/>
        <rFont val="Calibri Light"/>
        <family val="2"/>
        <scheme val="major"/>
      </rPr>
      <t xml:space="preserve">
</t>
    </r>
    <r>
      <rPr>
        <sz val="12"/>
        <color rgb="FFFF0000"/>
        <rFont val="Calibri Light"/>
        <family val="2"/>
        <scheme val="major"/>
      </rPr>
      <t>c) Upload Transaction Master</t>
    </r>
  </si>
  <si>
    <r>
      <rPr>
        <b/>
        <sz val="12"/>
        <color rgb="FF000000"/>
        <rFont val="Calibri Light"/>
        <family val="2"/>
        <scheme val="major"/>
      </rPr>
      <t>API : Generate OTP API Changes :</t>
    </r>
    <r>
      <rPr>
        <sz val="12"/>
        <color indexed="8"/>
        <rFont val="Calibri Light"/>
        <family val="2"/>
        <scheme val="major"/>
      </rPr>
      <t xml:space="preserve">
</t>
    </r>
    <r>
      <rPr>
        <sz val="12"/>
        <color rgb="FFFF0000"/>
        <rFont val="Calibri Light"/>
        <family val="2"/>
        <scheme val="major"/>
      </rPr>
      <t>1) Add OTP Type as Hold/Recall in Master table
2) Generate OTP with OTP Type as Hold/Recall
3) OTP is sent to email : Already exists
4) OTP also to be sent to SMS (Same as email OTP) : New integration</t>
    </r>
    <r>
      <rPr>
        <sz val="12"/>
        <color indexed="8"/>
        <rFont val="Calibri Light"/>
        <family val="2"/>
        <scheme val="major"/>
      </rPr>
      <t xml:space="preserve">
</t>
    </r>
  </si>
  <si>
    <t>HOLD-please provide LLD and also KT for this</t>
  </si>
  <si>
    <t>Design issue</t>
  </si>
  <si>
    <t>not implemented</t>
  </si>
  <si>
    <t>not required</t>
  </si>
  <si>
    <t>Testing Status</t>
  </si>
  <si>
    <t>Tester Comment</t>
  </si>
  <si>
    <t>Not Implemented</t>
  </si>
  <si>
    <t>Upload Transaction still not implemented</t>
  </si>
  <si>
    <t>Partially Done</t>
  </si>
  <si>
    <t>c) Upload Transaction Master</t>
  </si>
  <si>
    <t>b) Upload Customer
c) Upload Transaction Master Master  not implemented</t>
  </si>
  <si>
    <r>
      <rPr>
        <b/>
        <sz val="12"/>
        <color theme="1"/>
        <rFont val="Calibri Light"/>
        <family val="2"/>
        <scheme val="major"/>
      </rPr>
      <t xml:space="preserve">UI : </t>
    </r>
    <r>
      <rPr>
        <sz val="12"/>
        <color theme="1"/>
        <rFont val="Calibri Light"/>
        <family val="2"/>
        <scheme val="major"/>
      </rPr>
      <t xml:space="preserve"> Screens Development for Upload below file types</t>
    </r>
    <r>
      <rPr>
        <b/>
        <sz val="12"/>
        <color theme="1"/>
        <rFont val="Calibri Light"/>
        <family val="2"/>
        <scheme val="major"/>
      </rPr>
      <t xml:space="preserve"> (Add Page)</t>
    </r>
    <r>
      <rPr>
        <sz val="12"/>
        <color theme="1"/>
        <rFont val="Calibri Light"/>
        <family val="2"/>
        <scheme val="major"/>
      </rPr>
      <t xml:space="preserve">
Screen Fields : File Upload Type (DropDown) and File Upload Control
a) Upload Product Master 
b) Upload Customer Master
c) Upload Transaction Master
d) Upload Price
e) Upload Inventory
</t>
    </r>
    <r>
      <rPr>
        <sz val="12"/>
        <color rgb="FFFF0000"/>
        <rFont val="Calibri Light"/>
        <family val="2"/>
        <scheme val="major"/>
      </rPr>
      <t>f) Upload Transaction</t>
    </r>
  </si>
  <si>
    <t>Not Tested</t>
  </si>
  <si>
    <t>Issue: "product variant code is not exists " error message is displaying
 when user purchase  a product after store creation and upload of barcode</t>
  </si>
  <si>
    <t>Issue Exists</t>
  </si>
  <si>
    <t>Invoice PDF not displaying properly</t>
  </si>
  <si>
    <t>except-Remove the + symbol for discount</t>
  </si>
  <si>
    <t>Not Required (As per Aniket</t>
  </si>
  <si>
    <t>issue-
product name length is only 64</t>
  </si>
  <si>
    <t xml:space="preserve"> Create sale flow we are displaying thank you page with order number but in current search bill case we are showing successful pop up please confirm : Currently displaying pop up in both cases</t>
  </si>
  <si>
    <r>
      <t xml:space="preserve">
</t>
    </r>
    <r>
      <rPr>
        <b/>
        <sz val="11"/>
        <color theme="1"/>
        <rFont val="Calibri"/>
        <family val="2"/>
        <scheme val="minor"/>
      </rPr>
      <t>Issue</t>
    </r>
    <r>
      <rPr>
        <sz val="11"/>
        <color theme="1"/>
        <rFont val="Calibri"/>
        <family val="2"/>
        <scheme val="minor"/>
      </rPr>
      <t>-testing891 
  miss matching discount  and discount amount , in product pricing page and create sale order page please clarification for how to get in dicount amount directly</t>
    </r>
  </si>
  <si>
    <t>(Design-issue)</t>
  </si>
  <si>
    <t>As per Aniket</t>
  </si>
  <si>
    <t>issue Exists</t>
  </si>
  <si>
    <t>Developer Status</t>
  </si>
  <si>
    <t>Not Required</t>
  </si>
  <si>
    <t>As per Aniket Flag Based Conditions</t>
  </si>
  <si>
    <t>Credential is not there</t>
  </si>
  <si>
    <t>Still UI release is Pending , Changes happened only on API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</si>
</sst>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b/>
      <sz val="12"/>
      <color indexed="8"/>
      <name val="Calibri Light"/>
      <family val="2"/>
      <scheme val="major"/>
    </font>
    <font>
      <sz val="11"/>
      <color theme="1"/>
      <name val="Calibri Light"/>
      <family val="2"/>
      <scheme val="major"/>
    </font>
    <font>
      <sz val="12"/>
      <name val="Calibri Light"/>
      <family val="2"/>
      <scheme val="major"/>
    </font>
    <font>
      <b/>
      <sz val="12"/>
      <name val="Calibri Light"/>
      <family val="2"/>
      <scheme val="major"/>
    </font>
    <font>
      <sz val="12"/>
      <color indexed="8"/>
      <name val="Calibri Light"/>
      <family val="2"/>
      <scheme val="major"/>
    </font>
    <font>
      <b/>
      <sz val="12"/>
      <color rgb="FF000000"/>
      <name val="Calibri Light"/>
      <family val="2"/>
      <scheme val="major"/>
    </font>
    <font>
      <sz val="12"/>
      <color rgb="FF000000"/>
      <name val="Calibri Light"/>
      <family val="2"/>
      <scheme val="major"/>
    </font>
    <font>
      <b/>
      <sz val="11"/>
      <color theme="1"/>
      <name val="Calibri Light"/>
      <family val="2"/>
      <scheme val="major"/>
    </font>
    <font>
      <b/>
      <sz val="12"/>
      <color rgb="FFFF0000"/>
      <name val="Calibri Light"/>
      <family val="2"/>
      <scheme val="major"/>
    </font>
    <font>
      <sz val="11"/>
      <color rgb="FFFF0000"/>
      <name val="Calibri"/>
      <family val="2"/>
      <scheme val="minor"/>
    </font>
    <font>
      <b/>
      <sz val="11"/>
      <color theme="1"/>
      <name val="Calibri"/>
      <family val="2"/>
      <scheme val="minor"/>
    </font>
    <font>
      <sz val="12"/>
      <color rgb="FFFF0000"/>
      <name val="Calibri Light"/>
      <family val="2"/>
      <scheme val="major"/>
    </font>
    <font>
      <sz val="12"/>
      <color theme="1"/>
      <name val="Calibri Light"/>
      <family val="2"/>
      <scheme val="major"/>
    </font>
    <font>
      <b/>
      <sz val="12"/>
      <color theme="1"/>
      <name val="Calibri Light"/>
      <family val="2"/>
      <scheme val="major"/>
    </font>
  </fonts>
  <fills count="6">
    <fill>
      <patternFill patternType="none"/>
    </fill>
    <fill>
      <patternFill patternType="gray125"/>
    </fill>
    <fill>
      <patternFill patternType="solid">
        <fgColor indexed="49"/>
        <bgColor indexed="40"/>
      </patternFill>
    </fill>
    <fill>
      <patternFill patternType="solid">
        <fgColor theme="0"/>
        <bgColor indexed="64"/>
      </patternFill>
    </fill>
    <fill>
      <patternFill patternType="solid">
        <fgColor theme="4" tint="-0.499984740745262"/>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49" fontId="2" fillId="2" borderId="1" xfId="0" applyNumberFormat="1" applyFont="1" applyFill="1" applyBorder="1" applyAlignment="1">
      <alignment horizontal="left" vertical="top" wrapText="1"/>
    </xf>
    <xf numFmtId="0" fontId="3" fillId="0" borderId="1" xfId="0" applyFont="1" applyBorder="1" applyAlignment="1">
      <alignment horizontal="center" vertical="top"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6" fillId="0" borderId="1" xfId="0" applyFont="1" applyBorder="1" applyAlignment="1">
      <alignment horizontal="center" vertical="top" wrapText="1"/>
    </xf>
    <xf numFmtId="0" fontId="1" fillId="0" borderId="1" xfId="1" applyBorder="1" applyAlignment="1">
      <alignment horizontal="left" vertical="top" wrapText="1"/>
    </xf>
    <xf numFmtId="0" fontId="3" fillId="0" borderId="1" xfId="0" applyFont="1" applyBorder="1" applyAlignment="1">
      <alignment horizontal="left" vertical="top"/>
    </xf>
    <xf numFmtId="0" fontId="0" fillId="0" borderId="1" xfId="0" applyBorder="1" applyAlignment="1">
      <alignment horizontal="left" vertical="top"/>
    </xf>
    <xf numFmtId="49" fontId="2" fillId="2" borderId="1" xfId="0" applyNumberFormat="1" applyFont="1" applyFill="1" applyBorder="1" applyAlignment="1">
      <alignment horizontal="center"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0" fontId="3"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0" fillId="5" borderId="1" xfId="0" applyFill="1" applyBorder="1" applyAlignment="1">
      <alignment horizontal="left" vertical="top"/>
    </xf>
    <xf numFmtId="0" fontId="14" fillId="3" borderId="1" xfId="0" applyFont="1" applyFill="1" applyBorder="1" applyAlignment="1">
      <alignment horizontal="left" vertical="top" wrapText="1"/>
    </xf>
    <xf numFmtId="0" fontId="0" fillId="0" borderId="1" xfId="0" applyBorder="1"/>
    <xf numFmtId="0" fontId="11" fillId="0" borderId="1" xfId="0" applyFont="1" applyBorder="1" applyAlignment="1">
      <alignment wrapText="1"/>
    </xf>
    <xf numFmtId="0" fontId="0" fillId="0" borderId="1" xfId="0" applyBorder="1" applyAlignment="1">
      <alignment horizontal="center" vertical="center" wrapText="1"/>
    </xf>
    <xf numFmtId="0" fontId="0" fillId="0" borderId="1" xfId="0" applyBorder="1" applyAlignment="1">
      <alignment wrapText="1"/>
    </xf>
    <xf numFmtId="0" fontId="3" fillId="4" borderId="1"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285749</xdr:colOff>
      <xdr:row>1</xdr:row>
      <xdr:rowOff>19051</xdr:rowOff>
    </xdr:from>
    <xdr:to>
      <xdr:col>13</xdr:col>
      <xdr:colOff>38100</xdr:colOff>
      <xdr:row>20</xdr:row>
      <xdr:rowOff>160978</xdr:rowOff>
    </xdr:to>
    <xdr:pic>
      <xdr:nvPicPr>
        <xdr:cNvPr id="2" name="Picture 1">
          <a:extLst>
            <a:ext uri="{FF2B5EF4-FFF2-40B4-BE49-F238E27FC236}">
              <a16:creationId xmlns:a16="http://schemas.microsoft.com/office/drawing/2014/main" id="{785D5161-8B63-57A6-1B4F-D7117905E830}"/>
            </a:ext>
          </a:extLst>
        </xdr:cNvPr>
        <xdr:cNvPicPr>
          <a:picLocks noChangeAspect="1"/>
        </xdr:cNvPicPr>
      </xdr:nvPicPr>
      <xdr:blipFill>
        <a:blip xmlns:r="http://schemas.openxmlformats.org/officeDocument/2006/relationships" r:embed="rId1"/>
        <a:stretch>
          <a:fillRect/>
        </a:stretch>
      </xdr:blipFill>
      <xdr:spPr>
        <a:xfrm>
          <a:off x="895349" y="209551"/>
          <a:ext cx="7067551" cy="3761427"/>
        </a:xfrm>
        <a:prstGeom prst="rect">
          <a:avLst/>
        </a:prstGeom>
      </xdr:spPr>
    </xdr:pic>
    <xdr:clientData/>
  </xdr:twoCellAnchor>
  <xdr:twoCellAnchor editAs="oneCell">
    <xdr:from>
      <xdr:col>1</xdr:col>
      <xdr:colOff>282237</xdr:colOff>
      <xdr:row>22</xdr:row>
      <xdr:rowOff>7991</xdr:rowOff>
    </xdr:from>
    <xdr:to>
      <xdr:col>13</xdr:col>
      <xdr:colOff>57150</xdr:colOff>
      <xdr:row>41</xdr:row>
      <xdr:rowOff>161926</xdr:rowOff>
    </xdr:to>
    <xdr:pic>
      <xdr:nvPicPr>
        <xdr:cNvPr id="3" name="Picture 2">
          <a:extLst>
            <a:ext uri="{FF2B5EF4-FFF2-40B4-BE49-F238E27FC236}">
              <a16:creationId xmlns:a16="http://schemas.microsoft.com/office/drawing/2014/main" id="{2BCE1C2A-05DA-D71B-0497-3FC37A732047}"/>
            </a:ext>
          </a:extLst>
        </xdr:cNvPr>
        <xdr:cNvPicPr>
          <a:picLocks noChangeAspect="1"/>
        </xdr:cNvPicPr>
      </xdr:nvPicPr>
      <xdr:blipFill>
        <a:blip xmlns:r="http://schemas.openxmlformats.org/officeDocument/2006/relationships" r:embed="rId1"/>
        <a:stretch>
          <a:fillRect/>
        </a:stretch>
      </xdr:blipFill>
      <xdr:spPr>
        <a:xfrm>
          <a:off x="891837" y="4198991"/>
          <a:ext cx="7090113" cy="3773435"/>
        </a:xfrm>
        <a:prstGeom prst="rect">
          <a:avLst/>
        </a:prstGeom>
      </xdr:spPr>
    </xdr:pic>
    <xdr:clientData/>
  </xdr:twoCellAnchor>
  <xdr:twoCellAnchor editAs="oneCell">
    <xdr:from>
      <xdr:col>1</xdr:col>
      <xdr:colOff>257175</xdr:colOff>
      <xdr:row>43</xdr:row>
      <xdr:rowOff>57150</xdr:rowOff>
    </xdr:from>
    <xdr:to>
      <xdr:col>13</xdr:col>
      <xdr:colOff>82896</xdr:colOff>
      <xdr:row>63</xdr:row>
      <xdr:rowOff>47625</xdr:rowOff>
    </xdr:to>
    <xdr:pic>
      <xdr:nvPicPr>
        <xdr:cNvPr id="4" name="Picture 3">
          <a:extLst>
            <a:ext uri="{FF2B5EF4-FFF2-40B4-BE49-F238E27FC236}">
              <a16:creationId xmlns:a16="http://schemas.microsoft.com/office/drawing/2014/main" id="{A3F93799-86A5-6ADF-6207-DEFD05336E8A}"/>
            </a:ext>
          </a:extLst>
        </xdr:cNvPr>
        <xdr:cNvPicPr>
          <a:picLocks noChangeAspect="1"/>
        </xdr:cNvPicPr>
      </xdr:nvPicPr>
      <xdr:blipFill>
        <a:blip xmlns:r="http://schemas.openxmlformats.org/officeDocument/2006/relationships" r:embed="rId2"/>
        <a:stretch>
          <a:fillRect/>
        </a:stretch>
      </xdr:blipFill>
      <xdr:spPr>
        <a:xfrm>
          <a:off x="866775" y="8248650"/>
          <a:ext cx="7140921" cy="3800475"/>
        </a:xfrm>
        <a:prstGeom prst="rect">
          <a:avLst/>
        </a:prstGeom>
      </xdr:spPr>
    </xdr:pic>
    <xdr:clientData/>
  </xdr:twoCellAnchor>
  <xdr:twoCellAnchor editAs="oneCell">
    <xdr:from>
      <xdr:col>1</xdr:col>
      <xdr:colOff>266699</xdr:colOff>
      <xdr:row>65</xdr:row>
      <xdr:rowOff>18646</xdr:rowOff>
    </xdr:from>
    <xdr:to>
      <xdr:col>13</xdr:col>
      <xdr:colOff>47624</xdr:colOff>
      <xdr:row>84</xdr:row>
      <xdr:rowOff>180976</xdr:rowOff>
    </xdr:to>
    <xdr:pic>
      <xdr:nvPicPr>
        <xdr:cNvPr id="5" name="Picture 4">
          <a:extLst>
            <a:ext uri="{FF2B5EF4-FFF2-40B4-BE49-F238E27FC236}">
              <a16:creationId xmlns:a16="http://schemas.microsoft.com/office/drawing/2014/main" id="{659A7E06-3045-C7D7-4B58-F47DFCD27BDE}"/>
            </a:ext>
          </a:extLst>
        </xdr:cNvPr>
        <xdr:cNvPicPr>
          <a:picLocks noChangeAspect="1"/>
        </xdr:cNvPicPr>
      </xdr:nvPicPr>
      <xdr:blipFill>
        <a:blip xmlns:r="http://schemas.openxmlformats.org/officeDocument/2006/relationships" r:embed="rId3"/>
        <a:stretch>
          <a:fillRect/>
        </a:stretch>
      </xdr:blipFill>
      <xdr:spPr>
        <a:xfrm>
          <a:off x="876299" y="12401146"/>
          <a:ext cx="7096125" cy="3781830"/>
        </a:xfrm>
        <a:prstGeom prst="rect">
          <a:avLst/>
        </a:prstGeom>
      </xdr:spPr>
    </xdr:pic>
    <xdr:clientData/>
  </xdr:twoCellAnchor>
  <xdr:twoCellAnchor editAs="oneCell">
    <xdr:from>
      <xdr:col>1</xdr:col>
      <xdr:colOff>228599</xdr:colOff>
      <xdr:row>87</xdr:row>
      <xdr:rowOff>57150</xdr:rowOff>
    </xdr:from>
    <xdr:to>
      <xdr:col>13</xdr:col>
      <xdr:colOff>62383</xdr:colOff>
      <xdr:row>107</xdr:row>
      <xdr:rowOff>57150</xdr:rowOff>
    </xdr:to>
    <xdr:pic>
      <xdr:nvPicPr>
        <xdr:cNvPr id="6" name="Picture 5">
          <a:extLst>
            <a:ext uri="{FF2B5EF4-FFF2-40B4-BE49-F238E27FC236}">
              <a16:creationId xmlns:a16="http://schemas.microsoft.com/office/drawing/2014/main" id="{D9D312CC-8B25-03F7-0E2D-72658EA8B1EB}"/>
            </a:ext>
          </a:extLst>
        </xdr:cNvPr>
        <xdr:cNvPicPr>
          <a:picLocks noChangeAspect="1"/>
        </xdr:cNvPicPr>
      </xdr:nvPicPr>
      <xdr:blipFill>
        <a:blip xmlns:r="http://schemas.openxmlformats.org/officeDocument/2006/relationships" r:embed="rId4"/>
        <a:stretch>
          <a:fillRect/>
        </a:stretch>
      </xdr:blipFill>
      <xdr:spPr>
        <a:xfrm>
          <a:off x="838199" y="16630650"/>
          <a:ext cx="7148984" cy="3810000"/>
        </a:xfrm>
        <a:prstGeom prst="rect">
          <a:avLst/>
        </a:prstGeom>
      </xdr:spPr>
    </xdr:pic>
    <xdr:clientData/>
  </xdr:twoCellAnchor>
  <xdr:twoCellAnchor editAs="oneCell">
    <xdr:from>
      <xdr:col>1</xdr:col>
      <xdr:colOff>257176</xdr:colOff>
      <xdr:row>108</xdr:row>
      <xdr:rowOff>180975</xdr:rowOff>
    </xdr:from>
    <xdr:to>
      <xdr:col>13</xdr:col>
      <xdr:colOff>124844</xdr:colOff>
      <xdr:row>129</xdr:row>
      <xdr:rowOff>19050</xdr:rowOff>
    </xdr:to>
    <xdr:pic>
      <xdr:nvPicPr>
        <xdr:cNvPr id="7" name="Picture 6">
          <a:extLst>
            <a:ext uri="{FF2B5EF4-FFF2-40B4-BE49-F238E27FC236}">
              <a16:creationId xmlns:a16="http://schemas.microsoft.com/office/drawing/2014/main" id="{34497884-983C-F716-4C15-BD39A3028550}"/>
            </a:ext>
          </a:extLst>
        </xdr:cNvPr>
        <xdr:cNvPicPr>
          <a:picLocks noChangeAspect="1"/>
        </xdr:cNvPicPr>
      </xdr:nvPicPr>
      <xdr:blipFill>
        <a:blip xmlns:r="http://schemas.openxmlformats.org/officeDocument/2006/relationships" r:embed="rId5"/>
        <a:stretch>
          <a:fillRect/>
        </a:stretch>
      </xdr:blipFill>
      <xdr:spPr>
        <a:xfrm>
          <a:off x="866776" y="20754975"/>
          <a:ext cx="7182868" cy="3838575"/>
        </a:xfrm>
        <a:prstGeom prst="rect">
          <a:avLst/>
        </a:prstGeom>
      </xdr:spPr>
    </xdr:pic>
    <xdr:clientData/>
  </xdr:twoCellAnchor>
  <xdr:twoCellAnchor editAs="oneCell">
    <xdr:from>
      <xdr:col>1</xdr:col>
      <xdr:colOff>285750</xdr:colOff>
      <xdr:row>131</xdr:row>
      <xdr:rowOff>190499</xdr:rowOff>
    </xdr:from>
    <xdr:to>
      <xdr:col>13</xdr:col>
      <xdr:colOff>149079</xdr:colOff>
      <xdr:row>152</xdr:row>
      <xdr:rowOff>10490</xdr:rowOff>
    </xdr:to>
    <xdr:pic>
      <xdr:nvPicPr>
        <xdr:cNvPr id="8" name="Picture 7">
          <a:extLst>
            <a:ext uri="{FF2B5EF4-FFF2-40B4-BE49-F238E27FC236}">
              <a16:creationId xmlns:a16="http://schemas.microsoft.com/office/drawing/2014/main" id="{86694FD1-A146-EE09-9BEC-6E95CF25A643}"/>
            </a:ext>
          </a:extLst>
        </xdr:cNvPr>
        <xdr:cNvPicPr>
          <a:picLocks noChangeAspect="1"/>
        </xdr:cNvPicPr>
      </xdr:nvPicPr>
      <xdr:blipFill>
        <a:blip xmlns:r="http://schemas.openxmlformats.org/officeDocument/2006/relationships" r:embed="rId6"/>
        <a:stretch>
          <a:fillRect/>
        </a:stretch>
      </xdr:blipFill>
      <xdr:spPr>
        <a:xfrm>
          <a:off x="895350" y="25145999"/>
          <a:ext cx="7178529" cy="3820491"/>
        </a:xfrm>
        <a:prstGeom prst="rect">
          <a:avLst/>
        </a:prstGeom>
      </xdr:spPr>
    </xdr:pic>
    <xdr:clientData/>
  </xdr:twoCellAnchor>
  <xdr:twoCellAnchor editAs="oneCell">
    <xdr:from>
      <xdr:col>1</xdr:col>
      <xdr:colOff>276225</xdr:colOff>
      <xdr:row>155</xdr:row>
      <xdr:rowOff>9650</xdr:rowOff>
    </xdr:from>
    <xdr:to>
      <xdr:col>13</xdr:col>
      <xdr:colOff>219075</xdr:colOff>
      <xdr:row>175</xdr:row>
      <xdr:rowOff>57149</xdr:rowOff>
    </xdr:to>
    <xdr:pic>
      <xdr:nvPicPr>
        <xdr:cNvPr id="9" name="Picture 8">
          <a:extLst>
            <a:ext uri="{FF2B5EF4-FFF2-40B4-BE49-F238E27FC236}">
              <a16:creationId xmlns:a16="http://schemas.microsoft.com/office/drawing/2014/main" id="{8DCF3A05-E220-F0A1-FF01-16A3030EFB0E}"/>
            </a:ext>
          </a:extLst>
        </xdr:cNvPr>
        <xdr:cNvPicPr>
          <a:picLocks noChangeAspect="1"/>
        </xdr:cNvPicPr>
      </xdr:nvPicPr>
      <xdr:blipFill>
        <a:blip xmlns:r="http://schemas.openxmlformats.org/officeDocument/2006/relationships" r:embed="rId7"/>
        <a:stretch>
          <a:fillRect/>
        </a:stretch>
      </xdr:blipFill>
      <xdr:spPr>
        <a:xfrm>
          <a:off x="885825" y="29537150"/>
          <a:ext cx="7258050" cy="3857499"/>
        </a:xfrm>
        <a:prstGeom prst="rect">
          <a:avLst/>
        </a:prstGeom>
      </xdr:spPr>
    </xdr:pic>
    <xdr:clientData/>
  </xdr:twoCellAnchor>
  <xdr:twoCellAnchor editAs="oneCell">
    <xdr:from>
      <xdr:col>1</xdr:col>
      <xdr:colOff>295274</xdr:colOff>
      <xdr:row>177</xdr:row>
      <xdr:rowOff>133350</xdr:rowOff>
    </xdr:from>
    <xdr:to>
      <xdr:col>13</xdr:col>
      <xdr:colOff>208491</xdr:colOff>
      <xdr:row>197</xdr:row>
      <xdr:rowOff>180975</xdr:rowOff>
    </xdr:to>
    <xdr:pic>
      <xdr:nvPicPr>
        <xdr:cNvPr id="10" name="Picture 9">
          <a:extLst>
            <a:ext uri="{FF2B5EF4-FFF2-40B4-BE49-F238E27FC236}">
              <a16:creationId xmlns:a16="http://schemas.microsoft.com/office/drawing/2014/main" id="{2F052D0E-4BBF-C9EF-FC36-4D12C0977698}"/>
            </a:ext>
          </a:extLst>
        </xdr:cNvPr>
        <xdr:cNvPicPr>
          <a:picLocks noChangeAspect="1"/>
        </xdr:cNvPicPr>
      </xdr:nvPicPr>
      <xdr:blipFill>
        <a:blip xmlns:r="http://schemas.openxmlformats.org/officeDocument/2006/relationships" r:embed="rId8"/>
        <a:stretch>
          <a:fillRect/>
        </a:stretch>
      </xdr:blipFill>
      <xdr:spPr>
        <a:xfrm>
          <a:off x="904874" y="33851850"/>
          <a:ext cx="7228417" cy="3857625"/>
        </a:xfrm>
        <a:prstGeom prst="rect">
          <a:avLst/>
        </a:prstGeom>
      </xdr:spPr>
    </xdr:pic>
    <xdr:clientData/>
  </xdr:twoCellAnchor>
  <xdr:twoCellAnchor editAs="oneCell">
    <xdr:from>
      <xdr:col>1</xdr:col>
      <xdr:colOff>285750</xdr:colOff>
      <xdr:row>200</xdr:row>
      <xdr:rowOff>28227</xdr:rowOff>
    </xdr:from>
    <xdr:to>
      <xdr:col>13</xdr:col>
      <xdr:colOff>209550</xdr:colOff>
      <xdr:row>220</xdr:row>
      <xdr:rowOff>76201</xdr:rowOff>
    </xdr:to>
    <xdr:pic>
      <xdr:nvPicPr>
        <xdr:cNvPr id="11" name="Picture 10">
          <a:extLst>
            <a:ext uri="{FF2B5EF4-FFF2-40B4-BE49-F238E27FC236}">
              <a16:creationId xmlns:a16="http://schemas.microsoft.com/office/drawing/2014/main" id="{5C9F95A8-DD88-0565-F923-8F87E4DD0238}"/>
            </a:ext>
          </a:extLst>
        </xdr:cNvPr>
        <xdr:cNvPicPr>
          <a:picLocks noChangeAspect="1"/>
        </xdr:cNvPicPr>
      </xdr:nvPicPr>
      <xdr:blipFill>
        <a:blip xmlns:r="http://schemas.openxmlformats.org/officeDocument/2006/relationships" r:embed="rId9"/>
        <a:stretch>
          <a:fillRect/>
        </a:stretch>
      </xdr:blipFill>
      <xdr:spPr>
        <a:xfrm>
          <a:off x="895350" y="38128227"/>
          <a:ext cx="7239000" cy="3857974"/>
        </a:xfrm>
        <a:prstGeom prst="rect">
          <a:avLst/>
        </a:prstGeom>
      </xdr:spPr>
    </xdr:pic>
    <xdr:clientData/>
  </xdr:twoCellAnchor>
  <xdr:twoCellAnchor editAs="oneCell">
    <xdr:from>
      <xdr:col>1</xdr:col>
      <xdr:colOff>304800</xdr:colOff>
      <xdr:row>223</xdr:row>
      <xdr:rowOff>0</xdr:rowOff>
    </xdr:from>
    <xdr:to>
      <xdr:col>13</xdr:col>
      <xdr:colOff>235865</xdr:colOff>
      <xdr:row>243</xdr:row>
      <xdr:rowOff>57150</xdr:rowOff>
    </xdr:to>
    <xdr:pic>
      <xdr:nvPicPr>
        <xdr:cNvPr id="12" name="Picture 11">
          <a:extLst>
            <a:ext uri="{FF2B5EF4-FFF2-40B4-BE49-F238E27FC236}">
              <a16:creationId xmlns:a16="http://schemas.microsoft.com/office/drawing/2014/main" id="{BCFF221C-CDE6-FE63-EB54-49232159DA72}"/>
            </a:ext>
          </a:extLst>
        </xdr:cNvPr>
        <xdr:cNvPicPr>
          <a:picLocks noChangeAspect="1"/>
        </xdr:cNvPicPr>
      </xdr:nvPicPr>
      <xdr:blipFill>
        <a:blip xmlns:r="http://schemas.openxmlformats.org/officeDocument/2006/relationships" r:embed="rId10"/>
        <a:stretch>
          <a:fillRect/>
        </a:stretch>
      </xdr:blipFill>
      <xdr:spPr>
        <a:xfrm>
          <a:off x="914400" y="42481500"/>
          <a:ext cx="7246265" cy="3867150"/>
        </a:xfrm>
        <a:prstGeom prst="rect">
          <a:avLst/>
        </a:prstGeom>
      </xdr:spPr>
    </xdr:pic>
    <xdr:clientData/>
  </xdr:twoCellAnchor>
  <xdr:twoCellAnchor editAs="oneCell">
    <xdr:from>
      <xdr:col>1</xdr:col>
      <xdr:colOff>276225</xdr:colOff>
      <xdr:row>245</xdr:row>
      <xdr:rowOff>120966</xdr:rowOff>
    </xdr:from>
    <xdr:to>
      <xdr:col>13</xdr:col>
      <xdr:colOff>276225</xdr:colOff>
      <xdr:row>266</xdr:row>
      <xdr:rowOff>19050</xdr:rowOff>
    </xdr:to>
    <xdr:pic>
      <xdr:nvPicPr>
        <xdr:cNvPr id="13" name="Picture 12">
          <a:extLst>
            <a:ext uri="{FF2B5EF4-FFF2-40B4-BE49-F238E27FC236}">
              <a16:creationId xmlns:a16="http://schemas.microsoft.com/office/drawing/2014/main" id="{2891E504-1BBB-FC3A-B088-3A6FA2BEE6F1}"/>
            </a:ext>
          </a:extLst>
        </xdr:cNvPr>
        <xdr:cNvPicPr>
          <a:picLocks noChangeAspect="1"/>
        </xdr:cNvPicPr>
      </xdr:nvPicPr>
      <xdr:blipFill>
        <a:blip xmlns:r="http://schemas.openxmlformats.org/officeDocument/2006/relationships" r:embed="rId11"/>
        <a:stretch>
          <a:fillRect/>
        </a:stretch>
      </xdr:blipFill>
      <xdr:spPr>
        <a:xfrm>
          <a:off x="885825" y="46793466"/>
          <a:ext cx="7315200" cy="3898584"/>
        </a:xfrm>
        <a:prstGeom prst="rect">
          <a:avLst/>
        </a:prstGeom>
      </xdr:spPr>
    </xdr:pic>
    <xdr:clientData/>
  </xdr:twoCellAnchor>
  <xdr:twoCellAnchor editAs="oneCell">
    <xdr:from>
      <xdr:col>1</xdr:col>
      <xdr:colOff>247651</xdr:colOff>
      <xdr:row>268</xdr:row>
      <xdr:rowOff>85725</xdr:rowOff>
    </xdr:from>
    <xdr:to>
      <xdr:col>13</xdr:col>
      <xdr:colOff>349521</xdr:colOff>
      <xdr:row>289</xdr:row>
      <xdr:rowOff>38100</xdr:rowOff>
    </xdr:to>
    <xdr:pic>
      <xdr:nvPicPr>
        <xdr:cNvPr id="14" name="Picture 13">
          <a:extLst>
            <a:ext uri="{FF2B5EF4-FFF2-40B4-BE49-F238E27FC236}">
              <a16:creationId xmlns:a16="http://schemas.microsoft.com/office/drawing/2014/main" id="{FB215D0D-C13A-DFCC-4114-7DBAD0BDD550}"/>
            </a:ext>
          </a:extLst>
        </xdr:cNvPr>
        <xdr:cNvPicPr>
          <a:picLocks noChangeAspect="1"/>
        </xdr:cNvPicPr>
      </xdr:nvPicPr>
      <xdr:blipFill>
        <a:blip xmlns:r="http://schemas.openxmlformats.org/officeDocument/2006/relationships" r:embed="rId12"/>
        <a:stretch>
          <a:fillRect/>
        </a:stretch>
      </xdr:blipFill>
      <xdr:spPr>
        <a:xfrm>
          <a:off x="857251" y="51139725"/>
          <a:ext cx="7417070" cy="3952875"/>
        </a:xfrm>
        <a:prstGeom prst="rect">
          <a:avLst/>
        </a:prstGeom>
      </xdr:spPr>
    </xdr:pic>
    <xdr:clientData/>
  </xdr:twoCellAnchor>
  <xdr:twoCellAnchor editAs="oneCell">
    <xdr:from>
      <xdr:col>1</xdr:col>
      <xdr:colOff>238125</xdr:colOff>
      <xdr:row>291</xdr:row>
      <xdr:rowOff>10784</xdr:rowOff>
    </xdr:from>
    <xdr:to>
      <xdr:col>13</xdr:col>
      <xdr:colOff>323850</xdr:colOff>
      <xdr:row>311</xdr:row>
      <xdr:rowOff>142876</xdr:rowOff>
    </xdr:to>
    <xdr:pic>
      <xdr:nvPicPr>
        <xdr:cNvPr id="15" name="Picture 14">
          <a:extLst>
            <a:ext uri="{FF2B5EF4-FFF2-40B4-BE49-F238E27FC236}">
              <a16:creationId xmlns:a16="http://schemas.microsoft.com/office/drawing/2014/main" id="{B8D087E8-4267-5F39-AD00-14E3449FB073}"/>
            </a:ext>
          </a:extLst>
        </xdr:cNvPr>
        <xdr:cNvPicPr>
          <a:picLocks noChangeAspect="1"/>
        </xdr:cNvPicPr>
      </xdr:nvPicPr>
      <xdr:blipFill>
        <a:blip xmlns:r="http://schemas.openxmlformats.org/officeDocument/2006/relationships" r:embed="rId13"/>
        <a:stretch>
          <a:fillRect/>
        </a:stretch>
      </xdr:blipFill>
      <xdr:spPr>
        <a:xfrm>
          <a:off x="847725" y="55446284"/>
          <a:ext cx="7400925" cy="3942092"/>
        </a:xfrm>
        <a:prstGeom prst="rect">
          <a:avLst/>
        </a:prstGeom>
      </xdr:spPr>
    </xdr:pic>
    <xdr:clientData/>
  </xdr:twoCellAnchor>
  <xdr:twoCellAnchor editAs="oneCell">
    <xdr:from>
      <xdr:col>1</xdr:col>
      <xdr:colOff>228601</xdr:colOff>
      <xdr:row>314</xdr:row>
      <xdr:rowOff>28574</xdr:rowOff>
    </xdr:from>
    <xdr:to>
      <xdr:col>13</xdr:col>
      <xdr:colOff>371227</xdr:colOff>
      <xdr:row>335</xdr:row>
      <xdr:rowOff>19049</xdr:rowOff>
    </xdr:to>
    <xdr:pic>
      <xdr:nvPicPr>
        <xdr:cNvPr id="16" name="Picture 15">
          <a:extLst>
            <a:ext uri="{FF2B5EF4-FFF2-40B4-BE49-F238E27FC236}">
              <a16:creationId xmlns:a16="http://schemas.microsoft.com/office/drawing/2014/main" id="{3A54B1BC-A01E-B3DF-DC6E-C9D3E9E1D845}"/>
            </a:ext>
          </a:extLst>
        </xdr:cNvPr>
        <xdr:cNvPicPr>
          <a:picLocks noChangeAspect="1"/>
        </xdr:cNvPicPr>
      </xdr:nvPicPr>
      <xdr:blipFill>
        <a:blip xmlns:r="http://schemas.openxmlformats.org/officeDocument/2006/relationships" r:embed="rId14"/>
        <a:stretch>
          <a:fillRect/>
        </a:stretch>
      </xdr:blipFill>
      <xdr:spPr>
        <a:xfrm>
          <a:off x="838201" y="59845574"/>
          <a:ext cx="7457826" cy="3990975"/>
        </a:xfrm>
        <a:prstGeom prst="rect">
          <a:avLst/>
        </a:prstGeom>
      </xdr:spPr>
    </xdr:pic>
    <xdr:clientData/>
  </xdr:twoCellAnchor>
  <xdr:twoCellAnchor editAs="oneCell">
    <xdr:from>
      <xdr:col>1</xdr:col>
      <xdr:colOff>266701</xdr:colOff>
      <xdr:row>337</xdr:row>
      <xdr:rowOff>142875</xdr:rowOff>
    </xdr:from>
    <xdr:to>
      <xdr:col>13</xdr:col>
      <xdr:colOff>386443</xdr:colOff>
      <xdr:row>358</xdr:row>
      <xdr:rowOff>104775</xdr:rowOff>
    </xdr:to>
    <xdr:pic>
      <xdr:nvPicPr>
        <xdr:cNvPr id="17" name="Picture 16">
          <a:extLst>
            <a:ext uri="{FF2B5EF4-FFF2-40B4-BE49-F238E27FC236}">
              <a16:creationId xmlns:a16="http://schemas.microsoft.com/office/drawing/2014/main" id="{881A6198-C5C2-DF72-12B3-36DDA0277BB0}"/>
            </a:ext>
          </a:extLst>
        </xdr:cNvPr>
        <xdr:cNvPicPr>
          <a:picLocks noChangeAspect="1"/>
        </xdr:cNvPicPr>
      </xdr:nvPicPr>
      <xdr:blipFill>
        <a:blip xmlns:r="http://schemas.openxmlformats.org/officeDocument/2006/relationships" r:embed="rId15"/>
        <a:stretch>
          <a:fillRect/>
        </a:stretch>
      </xdr:blipFill>
      <xdr:spPr>
        <a:xfrm>
          <a:off x="876301" y="64341375"/>
          <a:ext cx="7434942" cy="3962400"/>
        </a:xfrm>
        <a:prstGeom prst="rect">
          <a:avLst/>
        </a:prstGeom>
      </xdr:spPr>
    </xdr:pic>
    <xdr:clientData/>
  </xdr:twoCellAnchor>
  <xdr:twoCellAnchor editAs="oneCell">
    <xdr:from>
      <xdr:col>1</xdr:col>
      <xdr:colOff>247649</xdr:colOff>
      <xdr:row>361</xdr:row>
      <xdr:rowOff>61209</xdr:rowOff>
    </xdr:from>
    <xdr:to>
      <xdr:col>13</xdr:col>
      <xdr:colOff>371474</xdr:colOff>
      <xdr:row>382</xdr:row>
      <xdr:rowOff>19839</xdr:rowOff>
    </xdr:to>
    <xdr:pic>
      <xdr:nvPicPr>
        <xdr:cNvPr id="18" name="Picture 17">
          <a:extLst>
            <a:ext uri="{FF2B5EF4-FFF2-40B4-BE49-F238E27FC236}">
              <a16:creationId xmlns:a16="http://schemas.microsoft.com/office/drawing/2014/main" id="{F3159BE4-D657-9D85-905B-7C219C5E1DA9}"/>
            </a:ext>
          </a:extLst>
        </xdr:cNvPr>
        <xdr:cNvPicPr>
          <a:picLocks noChangeAspect="1"/>
        </xdr:cNvPicPr>
      </xdr:nvPicPr>
      <xdr:blipFill>
        <a:blip xmlns:r="http://schemas.openxmlformats.org/officeDocument/2006/relationships" r:embed="rId16"/>
        <a:stretch>
          <a:fillRect/>
        </a:stretch>
      </xdr:blipFill>
      <xdr:spPr>
        <a:xfrm>
          <a:off x="857249" y="68831709"/>
          <a:ext cx="7439025" cy="3959130"/>
        </a:xfrm>
        <a:prstGeom prst="rect">
          <a:avLst/>
        </a:prstGeom>
      </xdr:spPr>
    </xdr:pic>
    <xdr:clientData/>
  </xdr:twoCellAnchor>
  <xdr:twoCellAnchor editAs="oneCell">
    <xdr:from>
      <xdr:col>1</xdr:col>
      <xdr:colOff>266700</xdr:colOff>
      <xdr:row>385</xdr:row>
      <xdr:rowOff>0</xdr:rowOff>
    </xdr:from>
    <xdr:to>
      <xdr:col>13</xdr:col>
      <xdr:colOff>498325</xdr:colOff>
      <xdr:row>406</xdr:row>
      <xdr:rowOff>38101</xdr:rowOff>
    </xdr:to>
    <xdr:pic>
      <xdr:nvPicPr>
        <xdr:cNvPr id="19" name="Picture 18">
          <a:extLst>
            <a:ext uri="{FF2B5EF4-FFF2-40B4-BE49-F238E27FC236}">
              <a16:creationId xmlns:a16="http://schemas.microsoft.com/office/drawing/2014/main" id="{56584A45-FCF5-4B42-7C68-75ED287E8F52}"/>
            </a:ext>
          </a:extLst>
        </xdr:cNvPr>
        <xdr:cNvPicPr>
          <a:picLocks noChangeAspect="1"/>
        </xdr:cNvPicPr>
      </xdr:nvPicPr>
      <xdr:blipFill>
        <a:blip xmlns:r="http://schemas.openxmlformats.org/officeDocument/2006/relationships" r:embed="rId17"/>
        <a:stretch>
          <a:fillRect/>
        </a:stretch>
      </xdr:blipFill>
      <xdr:spPr>
        <a:xfrm>
          <a:off x="876300" y="73342500"/>
          <a:ext cx="7546825" cy="4038601"/>
        </a:xfrm>
        <a:prstGeom prst="rect">
          <a:avLst/>
        </a:prstGeom>
      </xdr:spPr>
    </xdr:pic>
    <xdr:clientData/>
  </xdr:twoCellAnchor>
  <xdr:twoCellAnchor editAs="oneCell">
    <xdr:from>
      <xdr:col>2</xdr:col>
      <xdr:colOff>0</xdr:colOff>
      <xdr:row>410</xdr:row>
      <xdr:rowOff>0</xdr:rowOff>
    </xdr:from>
    <xdr:to>
      <xdr:col>5</xdr:col>
      <xdr:colOff>152677</xdr:colOff>
      <xdr:row>432</xdr:row>
      <xdr:rowOff>105375</xdr:rowOff>
    </xdr:to>
    <xdr:pic>
      <xdr:nvPicPr>
        <xdr:cNvPr id="20" name="Picture 19">
          <a:extLst>
            <a:ext uri="{FF2B5EF4-FFF2-40B4-BE49-F238E27FC236}">
              <a16:creationId xmlns:a16="http://schemas.microsoft.com/office/drawing/2014/main" id="{DF0D77AE-E194-05EF-05C2-AA8D7A8524DF}"/>
            </a:ext>
          </a:extLst>
        </xdr:cNvPr>
        <xdr:cNvPicPr>
          <a:picLocks noChangeAspect="1"/>
        </xdr:cNvPicPr>
      </xdr:nvPicPr>
      <xdr:blipFill>
        <a:blip xmlns:r="http://schemas.openxmlformats.org/officeDocument/2006/relationships" r:embed="rId18"/>
        <a:stretch>
          <a:fillRect/>
        </a:stretch>
      </xdr:blipFill>
      <xdr:spPr>
        <a:xfrm>
          <a:off x="1219200" y="78105000"/>
          <a:ext cx="1981477" cy="4296375"/>
        </a:xfrm>
        <a:prstGeom prst="rect">
          <a:avLst/>
        </a:prstGeom>
      </xdr:spPr>
    </xdr:pic>
    <xdr:clientData/>
  </xdr:twoCellAnchor>
  <xdr:twoCellAnchor editAs="oneCell">
    <xdr:from>
      <xdr:col>1</xdr:col>
      <xdr:colOff>590550</xdr:colOff>
      <xdr:row>434</xdr:row>
      <xdr:rowOff>167775</xdr:rowOff>
    </xdr:from>
    <xdr:to>
      <xdr:col>13</xdr:col>
      <xdr:colOff>314325</xdr:colOff>
      <xdr:row>454</xdr:row>
      <xdr:rowOff>114300</xdr:rowOff>
    </xdr:to>
    <xdr:pic>
      <xdr:nvPicPr>
        <xdr:cNvPr id="21" name="Picture 20">
          <a:extLst>
            <a:ext uri="{FF2B5EF4-FFF2-40B4-BE49-F238E27FC236}">
              <a16:creationId xmlns:a16="http://schemas.microsoft.com/office/drawing/2014/main" id="{7BC45EC6-5076-F406-905B-99D3692E5DDA}"/>
            </a:ext>
          </a:extLst>
        </xdr:cNvPr>
        <xdr:cNvPicPr>
          <a:picLocks noChangeAspect="1"/>
        </xdr:cNvPicPr>
      </xdr:nvPicPr>
      <xdr:blipFill>
        <a:blip xmlns:r="http://schemas.openxmlformats.org/officeDocument/2006/relationships" r:embed="rId19"/>
        <a:stretch>
          <a:fillRect/>
        </a:stretch>
      </xdr:blipFill>
      <xdr:spPr>
        <a:xfrm>
          <a:off x="1200150" y="82844775"/>
          <a:ext cx="7038975" cy="3756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valpos.fnfsale.in/order-details%20:%20Display%20cancelled%20item%20in%20red%20colo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I171"/>
  <sheetViews>
    <sheetView tabSelected="1" topLeftCell="A82" workbookViewId="0">
      <selection activeCell="G7" sqref="G7"/>
    </sheetView>
  </sheetViews>
  <sheetFormatPr defaultRowHeight="15" x14ac:dyDescent="0.25"/>
  <cols>
    <col min="1" max="1" width="7.140625" style="2" customWidth="1"/>
    <col min="2" max="2" width="78.7109375" style="6" customWidth="1"/>
    <col min="3" max="3" width="24.5703125" style="6" customWidth="1"/>
    <col min="4" max="4" width="20.85546875" style="6" customWidth="1"/>
    <col min="5" max="5" width="16.140625" style="10" bestFit="1" customWidth="1"/>
    <col min="6" max="6" width="15.42578125" style="10" customWidth="1"/>
    <col min="7" max="7" width="39.42578125" style="10" bestFit="1" customWidth="1"/>
    <col min="8" max="8" width="14.7109375" style="10" customWidth="1"/>
    <col min="9" max="9" width="33.28515625" style="22" customWidth="1"/>
    <col min="10" max="16384" width="9.140625" style="10"/>
  </cols>
  <sheetData>
    <row r="1" spans="1:9" ht="31.5" x14ac:dyDescent="0.25">
      <c r="A1" s="11" t="s">
        <v>0</v>
      </c>
      <c r="B1" s="1" t="s">
        <v>1</v>
      </c>
      <c r="C1" s="1" t="s">
        <v>2</v>
      </c>
      <c r="D1" s="1" t="s">
        <v>3</v>
      </c>
      <c r="E1" s="1" t="s">
        <v>105</v>
      </c>
      <c r="F1" s="1" t="s">
        <v>166</v>
      </c>
      <c r="G1" s="1" t="s">
        <v>106</v>
      </c>
      <c r="H1" s="1" t="s">
        <v>146</v>
      </c>
      <c r="I1" s="1" t="s">
        <v>147</v>
      </c>
    </row>
    <row r="2" spans="1:9" ht="78.75" hidden="1" x14ac:dyDescent="0.25">
      <c r="A2" s="2">
        <v>1</v>
      </c>
      <c r="B2" s="3" t="s">
        <v>4</v>
      </c>
      <c r="C2" s="3" t="s">
        <v>5</v>
      </c>
      <c r="D2" s="3" t="s">
        <v>6</v>
      </c>
      <c r="E2" s="12" t="s">
        <v>107</v>
      </c>
      <c r="F2" s="12"/>
      <c r="G2" s="12"/>
      <c r="I2" s="19"/>
    </row>
    <row r="3" spans="1:9" ht="157.5" hidden="1" x14ac:dyDescent="0.25">
      <c r="A3" s="2">
        <f t="shared" ref="A3:A66" si="0">SUM(A2+1)</f>
        <v>2</v>
      </c>
      <c r="B3" s="3" t="s">
        <v>122</v>
      </c>
      <c r="C3" s="3" t="s">
        <v>5</v>
      </c>
      <c r="D3" s="3" t="s">
        <v>6</v>
      </c>
      <c r="E3" s="12" t="s">
        <v>107</v>
      </c>
      <c r="F3" s="12"/>
      <c r="I3" s="19"/>
    </row>
    <row r="4" spans="1:9" ht="126" hidden="1" x14ac:dyDescent="0.25">
      <c r="A4" s="2">
        <f t="shared" si="0"/>
        <v>3</v>
      </c>
      <c r="B4" s="18" t="s">
        <v>153</v>
      </c>
      <c r="C4" s="3" t="s">
        <v>5</v>
      </c>
      <c r="D4" s="3" t="s">
        <v>6</v>
      </c>
      <c r="E4" s="10" t="s">
        <v>108</v>
      </c>
      <c r="F4" s="10" t="s">
        <v>128</v>
      </c>
      <c r="H4" s="12" t="s">
        <v>150</v>
      </c>
      <c r="I4" s="20" t="s">
        <v>149</v>
      </c>
    </row>
    <row r="5" spans="1:9" ht="63" hidden="1" x14ac:dyDescent="0.25">
      <c r="A5" s="2">
        <f t="shared" si="0"/>
        <v>4</v>
      </c>
      <c r="B5" s="3" t="s">
        <v>140</v>
      </c>
      <c r="C5" s="3" t="s">
        <v>5</v>
      </c>
      <c r="D5" s="3" t="s">
        <v>6</v>
      </c>
      <c r="E5" s="10" t="s">
        <v>108</v>
      </c>
      <c r="F5" s="10" t="s">
        <v>128</v>
      </c>
      <c r="H5" s="12" t="s">
        <v>150</v>
      </c>
      <c r="I5" s="20" t="s">
        <v>152</v>
      </c>
    </row>
    <row r="6" spans="1:9" ht="299.25" hidden="1" x14ac:dyDescent="0.25">
      <c r="A6" s="2">
        <f t="shared" si="0"/>
        <v>5</v>
      </c>
      <c r="B6" s="3" t="s">
        <v>7</v>
      </c>
      <c r="C6" s="3" t="s">
        <v>8</v>
      </c>
      <c r="D6" s="3" t="s">
        <v>6</v>
      </c>
      <c r="I6" s="19" t="s">
        <v>151</v>
      </c>
    </row>
    <row r="7" spans="1:9" ht="157.5" x14ac:dyDescent="0.25">
      <c r="A7" s="2">
        <f t="shared" si="0"/>
        <v>6</v>
      </c>
      <c r="B7" s="4" t="s">
        <v>9</v>
      </c>
      <c r="C7" s="3" t="s">
        <v>5</v>
      </c>
      <c r="D7" s="3" t="s">
        <v>6</v>
      </c>
      <c r="E7" s="10" t="s">
        <v>109</v>
      </c>
      <c r="F7" s="10" t="s">
        <v>128</v>
      </c>
      <c r="G7" s="12"/>
      <c r="H7" s="10" t="s">
        <v>134</v>
      </c>
      <c r="I7" s="21"/>
    </row>
    <row r="8" spans="1:9" ht="78.75" hidden="1" x14ac:dyDescent="0.25">
      <c r="A8" s="2">
        <f t="shared" si="0"/>
        <v>7</v>
      </c>
      <c r="B8" s="5" t="s">
        <v>10</v>
      </c>
      <c r="C8" s="5" t="s">
        <v>11</v>
      </c>
      <c r="D8" s="13" t="s">
        <v>6</v>
      </c>
      <c r="H8" s="10" t="s">
        <v>139</v>
      </c>
      <c r="I8" s="19"/>
    </row>
    <row r="9" spans="1:9" ht="94.5" hidden="1" x14ac:dyDescent="0.25">
      <c r="A9" s="2">
        <f t="shared" si="0"/>
        <v>8</v>
      </c>
      <c r="B9" s="5" t="s">
        <v>141</v>
      </c>
      <c r="C9" s="5" t="s">
        <v>11</v>
      </c>
      <c r="D9" s="13" t="s">
        <v>6</v>
      </c>
      <c r="H9" s="10" t="s">
        <v>142</v>
      </c>
      <c r="I9" s="10"/>
    </row>
    <row r="10" spans="1:9" s="17" customFormat="1" ht="47.25" x14ac:dyDescent="0.25">
      <c r="A10" s="14">
        <f t="shared" si="0"/>
        <v>9</v>
      </c>
      <c r="B10" s="15" t="s">
        <v>12</v>
      </c>
      <c r="C10" s="15" t="s">
        <v>5</v>
      </c>
      <c r="D10" s="16" t="s">
        <v>6</v>
      </c>
      <c r="E10" s="17" t="s">
        <v>127</v>
      </c>
      <c r="F10" s="17" t="s">
        <v>128</v>
      </c>
      <c r="H10" s="10" t="s">
        <v>135</v>
      </c>
      <c r="I10" s="21"/>
    </row>
    <row r="11" spans="1:9" s="17" customFormat="1" ht="31.5" x14ac:dyDescent="0.25">
      <c r="A11" s="14">
        <f t="shared" si="0"/>
        <v>10</v>
      </c>
      <c r="B11" s="15" t="s">
        <v>13</v>
      </c>
      <c r="C11" s="15" t="s">
        <v>5</v>
      </c>
      <c r="D11" s="16" t="s">
        <v>6</v>
      </c>
      <c r="E11" s="17" t="s">
        <v>123</v>
      </c>
      <c r="F11" s="17" t="s">
        <v>128</v>
      </c>
      <c r="H11" s="10" t="s">
        <v>134</v>
      </c>
      <c r="I11" s="21"/>
    </row>
    <row r="12" spans="1:9" s="17" customFormat="1" ht="141.75" hidden="1" x14ac:dyDescent="0.25">
      <c r="A12" s="14">
        <f t="shared" si="0"/>
        <v>11</v>
      </c>
      <c r="B12" s="15" t="s">
        <v>14</v>
      </c>
      <c r="C12" s="15" t="s">
        <v>15</v>
      </c>
      <c r="D12" s="16" t="s">
        <v>6</v>
      </c>
      <c r="H12" s="17" t="s">
        <v>139</v>
      </c>
    </row>
    <row r="13" spans="1:9" s="17" customFormat="1" ht="78.75" hidden="1" x14ac:dyDescent="0.25">
      <c r="A13" s="14">
        <f t="shared" si="0"/>
        <v>12</v>
      </c>
      <c r="B13" s="15" t="s">
        <v>16</v>
      </c>
      <c r="C13" s="15" t="s">
        <v>5</v>
      </c>
      <c r="D13" s="16" t="s">
        <v>6</v>
      </c>
      <c r="E13" s="17" t="s">
        <v>110</v>
      </c>
      <c r="F13" s="17" t="s">
        <v>128</v>
      </c>
      <c r="H13" s="10" t="s">
        <v>154</v>
      </c>
      <c r="I13" s="21" t="s">
        <v>169</v>
      </c>
    </row>
    <row r="14" spans="1:9" ht="63" x14ac:dyDescent="0.25">
      <c r="A14" s="2">
        <f t="shared" si="0"/>
        <v>13</v>
      </c>
      <c r="B14" s="5" t="s">
        <v>17</v>
      </c>
      <c r="C14" s="5" t="s">
        <v>5</v>
      </c>
      <c r="D14" s="3" t="s">
        <v>18</v>
      </c>
      <c r="E14" s="10" t="s">
        <v>108</v>
      </c>
      <c r="F14" s="10" t="s">
        <v>128</v>
      </c>
      <c r="H14" s="10" t="s">
        <v>135</v>
      </c>
    </row>
    <row r="15" spans="1:9" ht="31.5" x14ac:dyDescent="0.25">
      <c r="A15" s="2">
        <f t="shared" si="0"/>
        <v>14</v>
      </c>
      <c r="B15" s="5" t="s">
        <v>19</v>
      </c>
      <c r="C15" s="5" t="s">
        <v>5</v>
      </c>
      <c r="D15" s="5" t="s">
        <v>18</v>
      </c>
      <c r="E15" s="10" t="s">
        <v>108</v>
      </c>
      <c r="F15" s="10" t="s">
        <v>128</v>
      </c>
      <c r="H15" s="10" t="s">
        <v>135</v>
      </c>
    </row>
    <row r="16" spans="1:9" ht="31.5" x14ac:dyDescent="0.25">
      <c r="A16" s="2">
        <f t="shared" si="0"/>
        <v>15</v>
      </c>
      <c r="B16" s="5" t="s">
        <v>20</v>
      </c>
      <c r="C16" s="5" t="s">
        <v>5</v>
      </c>
      <c r="D16" s="5" t="s">
        <v>18</v>
      </c>
      <c r="E16" s="10" t="s">
        <v>109</v>
      </c>
      <c r="F16" s="10" t="s">
        <v>128</v>
      </c>
      <c r="H16" s="10" t="s">
        <v>135</v>
      </c>
    </row>
    <row r="17" spans="1:9" ht="31.5" hidden="1" x14ac:dyDescent="0.25">
      <c r="A17" s="2">
        <f t="shared" si="0"/>
        <v>16</v>
      </c>
      <c r="B17" s="5" t="s">
        <v>21</v>
      </c>
      <c r="C17" s="5" t="s">
        <v>5</v>
      </c>
      <c r="D17" s="5" t="s">
        <v>18</v>
      </c>
      <c r="E17" s="12" t="s">
        <v>124</v>
      </c>
      <c r="F17" s="12"/>
      <c r="H17" s="10" t="s">
        <v>114</v>
      </c>
      <c r="I17" s="19"/>
    </row>
    <row r="18" spans="1:9" ht="15.75" x14ac:dyDescent="0.25">
      <c r="A18" s="2">
        <f t="shared" si="0"/>
        <v>17</v>
      </c>
      <c r="B18" s="5" t="s">
        <v>22</v>
      </c>
      <c r="C18" s="5" t="s">
        <v>5</v>
      </c>
      <c r="D18" s="5" t="s">
        <v>23</v>
      </c>
      <c r="E18" s="10" t="s">
        <v>108</v>
      </c>
      <c r="F18" s="10" t="s">
        <v>128</v>
      </c>
      <c r="H18" s="10" t="s">
        <v>135</v>
      </c>
    </row>
    <row r="19" spans="1:9" ht="15.75" hidden="1" x14ac:dyDescent="0.25">
      <c r="A19" s="2">
        <f t="shared" si="0"/>
        <v>18</v>
      </c>
      <c r="B19" s="5" t="s">
        <v>24</v>
      </c>
      <c r="C19" s="5" t="s">
        <v>15</v>
      </c>
      <c r="D19" s="5" t="s">
        <v>18</v>
      </c>
      <c r="I19" s="19"/>
    </row>
    <row r="20" spans="1:9" ht="30.75" hidden="1" x14ac:dyDescent="0.25">
      <c r="A20" s="2">
        <f t="shared" si="0"/>
        <v>19</v>
      </c>
      <c r="B20" s="5" t="s">
        <v>25</v>
      </c>
      <c r="C20" s="5" t="s">
        <v>15</v>
      </c>
      <c r="D20" s="5" t="s">
        <v>18</v>
      </c>
      <c r="I20" s="19"/>
    </row>
    <row r="21" spans="1:9" ht="63" hidden="1" x14ac:dyDescent="0.25">
      <c r="A21" s="2">
        <f t="shared" si="0"/>
        <v>20</v>
      </c>
      <c r="B21" s="5" t="s">
        <v>26</v>
      </c>
      <c r="C21" s="5" t="s">
        <v>15</v>
      </c>
      <c r="D21" s="5" t="s">
        <v>18</v>
      </c>
      <c r="I21" s="19"/>
    </row>
    <row r="22" spans="1:9" ht="45.75" hidden="1" x14ac:dyDescent="0.25">
      <c r="A22" s="2">
        <f t="shared" si="0"/>
        <v>21</v>
      </c>
      <c r="B22" s="5" t="s">
        <v>27</v>
      </c>
      <c r="C22" s="5" t="s">
        <v>15</v>
      </c>
      <c r="D22" s="5" t="s">
        <v>18</v>
      </c>
      <c r="I22" s="19"/>
    </row>
    <row r="23" spans="1:9" ht="47.25" hidden="1" x14ac:dyDescent="0.25">
      <c r="A23" s="2">
        <f t="shared" si="0"/>
        <v>22</v>
      </c>
      <c r="B23" s="5" t="s">
        <v>111</v>
      </c>
      <c r="C23" s="5" t="s">
        <v>5</v>
      </c>
      <c r="D23" s="5" t="s">
        <v>18</v>
      </c>
      <c r="E23" s="10" t="s">
        <v>110</v>
      </c>
      <c r="F23" s="10" t="s">
        <v>128</v>
      </c>
      <c r="H23" s="10" t="s">
        <v>154</v>
      </c>
      <c r="I23" s="5" t="s">
        <v>170</v>
      </c>
    </row>
    <row r="24" spans="1:9" ht="78.75" hidden="1" x14ac:dyDescent="0.25">
      <c r="A24" s="2">
        <f t="shared" si="0"/>
        <v>23</v>
      </c>
      <c r="B24" s="5" t="s">
        <v>28</v>
      </c>
      <c r="C24" s="5" t="s">
        <v>15</v>
      </c>
      <c r="D24" s="5" t="s">
        <v>18</v>
      </c>
      <c r="I24" s="19"/>
    </row>
    <row r="25" spans="1:9" ht="75" hidden="1" x14ac:dyDescent="0.25">
      <c r="A25" s="2">
        <f t="shared" si="0"/>
        <v>24</v>
      </c>
      <c r="B25" s="5" t="s">
        <v>29</v>
      </c>
      <c r="C25" s="5" t="s">
        <v>5</v>
      </c>
      <c r="D25" s="5" t="s">
        <v>18</v>
      </c>
      <c r="E25" s="12" t="s">
        <v>124</v>
      </c>
      <c r="F25" s="10" t="s">
        <v>128</v>
      </c>
      <c r="H25" s="10" t="s">
        <v>156</v>
      </c>
      <c r="I25" s="12" t="s">
        <v>155</v>
      </c>
    </row>
    <row r="26" spans="1:9" ht="31.5" x14ac:dyDescent="0.25">
      <c r="A26" s="2">
        <f t="shared" si="0"/>
        <v>25</v>
      </c>
      <c r="B26" s="5" t="s">
        <v>30</v>
      </c>
      <c r="C26" s="5" t="s">
        <v>5</v>
      </c>
      <c r="D26" s="5" t="s">
        <v>18</v>
      </c>
      <c r="E26" s="10" t="s">
        <v>123</v>
      </c>
      <c r="F26" s="10" t="s">
        <v>128</v>
      </c>
      <c r="H26" s="12" t="s">
        <v>134</v>
      </c>
    </row>
    <row r="27" spans="1:9" ht="15.75" hidden="1" x14ac:dyDescent="0.25">
      <c r="A27" s="2">
        <f t="shared" si="0"/>
        <v>26</v>
      </c>
      <c r="B27" s="5" t="s">
        <v>31</v>
      </c>
      <c r="C27" s="5" t="s">
        <v>5</v>
      </c>
      <c r="D27" s="5" t="s">
        <v>18</v>
      </c>
      <c r="E27" s="10" t="s">
        <v>110</v>
      </c>
      <c r="F27" s="10" t="s">
        <v>128</v>
      </c>
      <c r="H27" s="10" t="s">
        <v>154</v>
      </c>
      <c r="I27" s="22" t="s">
        <v>157</v>
      </c>
    </row>
    <row r="28" spans="1:9" ht="15.75" x14ac:dyDescent="0.25">
      <c r="A28" s="2">
        <f t="shared" si="0"/>
        <v>27</v>
      </c>
      <c r="B28" s="5" t="s">
        <v>32</v>
      </c>
      <c r="C28" s="5" t="s">
        <v>5</v>
      </c>
      <c r="D28" s="5" t="s">
        <v>18</v>
      </c>
      <c r="E28" s="10" t="s">
        <v>109</v>
      </c>
      <c r="F28" s="10" t="s">
        <v>128</v>
      </c>
      <c r="H28" s="10" t="s">
        <v>135</v>
      </c>
    </row>
    <row r="29" spans="1:9" ht="141.75" hidden="1" x14ac:dyDescent="0.25">
      <c r="A29" s="2">
        <f t="shared" si="0"/>
        <v>28</v>
      </c>
      <c r="B29" s="5" t="s">
        <v>33</v>
      </c>
      <c r="C29" s="5" t="s">
        <v>5</v>
      </c>
      <c r="D29" s="5" t="s">
        <v>18</v>
      </c>
      <c r="E29" s="10" t="s">
        <v>109</v>
      </c>
      <c r="F29" s="10" t="s">
        <v>128</v>
      </c>
      <c r="H29" s="10" t="s">
        <v>156</v>
      </c>
      <c r="I29" s="5" t="s">
        <v>158</v>
      </c>
    </row>
    <row r="30" spans="1:9" ht="94.5" x14ac:dyDescent="0.25">
      <c r="A30" s="2">
        <f t="shared" si="0"/>
        <v>29</v>
      </c>
      <c r="B30" s="5" t="s">
        <v>34</v>
      </c>
      <c r="C30" s="5" t="s">
        <v>5</v>
      </c>
      <c r="D30" s="5" t="s">
        <v>18</v>
      </c>
      <c r="E30" s="10" t="s">
        <v>109</v>
      </c>
      <c r="F30" s="10" t="s">
        <v>128</v>
      </c>
      <c r="H30" s="10" t="s">
        <v>135</v>
      </c>
    </row>
    <row r="31" spans="1:9" ht="63" hidden="1" x14ac:dyDescent="0.25">
      <c r="A31" s="2">
        <f t="shared" si="0"/>
        <v>30</v>
      </c>
      <c r="B31" s="5" t="s">
        <v>35</v>
      </c>
      <c r="C31" s="5" t="s">
        <v>5</v>
      </c>
      <c r="D31" s="5" t="s">
        <v>18</v>
      </c>
      <c r="E31" s="10" t="s">
        <v>108</v>
      </c>
      <c r="F31" s="10" t="s">
        <v>116</v>
      </c>
      <c r="H31" s="10" t="s">
        <v>154</v>
      </c>
      <c r="I31" s="5" t="s">
        <v>159</v>
      </c>
    </row>
    <row r="32" spans="1:9" ht="31.5" x14ac:dyDescent="0.25">
      <c r="A32" s="2">
        <f t="shared" si="0"/>
        <v>31</v>
      </c>
      <c r="B32" s="5" t="s">
        <v>36</v>
      </c>
      <c r="C32" s="5" t="s">
        <v>5</v>
      </c>
      <c r="D32" s="5" t="s">
        <v>18</v>
      </c>
      <c r="E32" s="12" t="s">
        <v>125</v>
      </c>
      <c r="F32" s="10" t="s">
        <v>128</v>
      </c>
      <c r="H32" s="10" t="s">
        <v>135</v>
      </c>
    </row>
    <row r="33" spans="1:9" ht="63" hidden="1" x14ac:dyDescent="0.25">
      <c r="A33" s="2">
        <f t="shared" si="0"/>
        <v>32</v>
      </c>
      <c r="B33" s="5" t="s">
        <v>37</v>
      </c>
      <c r="C33" s="5" t="s">
        <v>5</v>
      </c>
      <c r="D33" s="5"/>
      <c r="E33" s="10" t="s">
        <v>110</v>
      </c>
      <c r="F33" s="10" t="s">
        <v>128</v>
      </c>
      <c r="H33" s="10" t="s">
        <v>167</v>
      </c>
      <c r="I33" s="22" t="s">
        <v>168</v>
      </c>
    </row>
    <row r="34" spans="1:9" ht="75" hidden="1" x14ac:dyDescent="0.25">
      <c r="A34" s="2">
        <f t="shared" si="0"/>
        <v>33</v>
      </c>
      <c r="B34" s="6" t="s">
        <v>38</v>
      </c>
      <c r="C34" s="6" t="s">
        <v>15</v>
      </c>
      <c r="D34" s="5" t="s">
        <v>18</v>
      </c>
      <c r="I34" s="19"/>
    </row>
    <row r="35" spans="1:9" hidden="1" x14ac:dyDescent="0.25">
      <c r="A35" s="2">
        <f>SUM(A34+1)</f>
        <v>34</v>
      </c>
      <c r="B35" s="6" t="s">
        <v>39</v>
      </c>
      <c r="C35" s="6" t="s">
        <v>5</v>
      </c>
      <c r="D35" s="6" t="s">
        <v>23</v>
      </c>
      <c r="E35" s="10" t="s">
        <v>110</v>
      </c>
      <c r="F35" s="10" t="s">
        <v>128</v>
      </c>
      <c r="H35" s="10" t="s">
        <v>156</v>
      </c>
    </row>
    <row r="36" spans="1:9" ht="30" hidden="1" x14ac:dyDescent="0.25">
      <c r="A36" s="2">
        <f t="shared" si="0"/>
        <v>35</v>
      </c>
      <c r="B36" s="6" t="s">
        <v>40</v>
      </c>
      <c r="C36" s="6" t="s">
        <v>5</v>
      </c>
      <c r="D36" s="5" t="s">
        <v>23</v>
      </c>
      <c r="E36" s="10" t="s">
        <v>108</v>
      </c>
      <c r="F36" s="10" t="s">
        <v>112</v>
      </c>
      <c r="H36" s="10" t="s">
        <v>156</v>
      </c>
      <c r="I36" s="22" t="s">
        <v>160</v>
      </c>
    </row>
    <row r="37" spans="1:9" hidden="1" x14ac:dyDescent="0.25">
      <c r="A37" s="2">
        <f t="shared" si="0"/>
        <v>36</v>
      </c>
      <c r="B37" s="6" t="s">
        <v>41</v>
      </c>
      <c r="C37" s="6" t="s">
        <v>5</v>
      </c>
      <c r="D37" s="6" t="s">
        <v>23</v>
      </c>
      <c r="E37" s="10" t="s">
        <v>112</v>
      </c>
      <c r="H37" s="10" t="s">
        <v>136</v>
      </c>
      <c r="I37" s="19"/>
    </row>
    <row r="38" spans="1:9" hidden="1" x14ac:dyDescent="0.25">
      <c r="A38" s="2">
        <f t="shared" si="0"/>
        <v>37</v>
      </c>
      <c r="B38" s="6" t="s">
        <v>42</v>
      </c>
      <c r="C38" s="6" t="s">
        <v>5</v>
      </c>
      <c r="D38" s="6" t="s">
        <v>23</v>
      </c>
      <c r="E38" s="10" t="s">
        <v>123</v>
      </c>
      <c r="F38" s="10" t="s">
        <v>128</v>
      </c>
      <c r="H38" s="10" t="s">
        <v>154</v>
      </c>
      <c r="I38" s="22" t="s">
        <v>148</v>
      </c>
    </row>
    <row r="39" spans="1:9" hidden="1" x14ac:dyDescent="0.25">
      <c r="A39" s="2">
        <f t="shared" si="0"/>
        <v>38</v>
      </c>
      <c r="B39" s="6" t="s">
        <v>43</v>
      </c>
      <c r="C39" s="6" t="s">
        <v>5</v>
      </c>
      <c r="D39" s="6" t="s">
        <v>23</v>
      </c>
      <c r="E39" s="10" t="s">
        <v>107</v>
      </c>
      <c r="I39" s="19"/>
    </row>
    <row r="40" spans="1:9" ht="75" hidden="1" customHeight="1" x14ac:dyDescent="0.25">
      <c r="A40" s="2">
        <f t="shared" si="0"/>
        <v>39</v>
      </c>
      <c r="B40" s="5" t="s">
        <v>161</v>
      </c>
      <c r="C40" s="5" t="s">
        <v>5</v>
      </c>
      <c r="D40" s="5" t="s">
        <v>23</v>
      </c>
      <c r="E40" s="10" t="s">
        <v>113</v>
      </c>
      <c r="F40" s="10" t="s">
        <v>128</v>
      </c>
      <c r="H40" s="10" t="s">
        <v>156</v>
      </c>
      <c r="I40" s="12" t="s">
        <v>137</v>
      </c>
    </row>
    <row r="41" spans="1:9" x14ac:dyDescent="0.25">
      <c r="A41" s="2">
        <f t="shared" si="0"/>
        <v>40</v>
      </c>
      <c r="B41" s="6" t="s">
        <v>44</v>
      </c>
      <c r="C41" s="6" t="s">
        <v>5</v>
      </c>
      <c r="D41" s="6" t="s">
        <v>18</v>
      </c>
      <c r="E41" s="12" t="s">
        <v>124</v>
      </c>
      <c r="F41" s="12" t="s">
        <v>128</v>
      </c>
      <c r="H41" s="10" t="s">
        <v>134</v>
      </c>
    </row>
    <row r="42" spans="1:9" x14ac:dyDescent="0.25">
      <c r="A42" s="2">
        <f t="shared" si="0"/>
        <v>41</v>
      </c>
      <c r="B42" s="6" t="s">
        <v>45</v>
      </c>
      <c r="C42" s="6" t="s">
        <v>5</v>
      </c>
      <c r="D42" s="6" t="s">
        <v>23</v>
      </c>
      <c r="E42" s="10" t="s">
        <v>108</v>
      </c>
      <c r="F42" s="10" t="s">
        <v>128</v>
      </c>
      <c r="H42" s="10" t="s">
        <v>135</v>
      </c>
    </row>
    <row r="43" spans="1:9" x14ac:dyDescent="0.25">
      <c r="A43" s="2">
        <f t="shared" si="0"/>
        <v>42</v>
      </c>
      <c r="B43" s="6" t="s">
        <v>46</v>
      </c>
      <c r="C43" s="6" t="s">
        <v>5</v>
      </c>
      <c r="D43" s="6" t="s">
        <v>23</v>
      </c>
      <c r="E43" s="10" t="s">
        <v>113</v>
      </c>
      <c r="F43" s="10" t="s">
        <v>128</v>
      </c>
      <c r="H43" s="10" t="s">
        <v>135</v>
      </c>
    </row>
    <row r="44" spans="1:9" x14ac:dyDescent="0.25">
      <c r="A44" s="2">
        <f t="shared" si="0"/>
        <v>43</v>
      </c>
      <c r="B44" s="6" t="s">
        <v>47</v>
      </c>
      <c r="C44" s="6" t="s">
        <v>5</v>
      </c>
      <c r="D44" s="6" t="s">
        <v>23</v>
      </c>
      <c r="E44" s="10" t="s">
        <v>108</v>
      </c>
      <c r="F44" s="10" t="s">
        <v>128</v>
      </c>
      <c r="H44" s="10" t="s">
        <v>135</v>
      </c>
    </row>
    <row r="45" spans="1:9" x14ac:dyDescent="0.25">
      <c r="A45" s="2">
        <f t="shared" si="0"/>
        <v>44</v>
      </c>
      <c r="B45" s="6" t="s">
        <v>48</v>
      </c>
      <c r="C45" s="6" t="s">
        <v>5</v>
      </c>
      <c r="D45" s="6" t="s">
        <v>23</v>
      </c>
      <c r="E45" s="10" t="s">
        <v>110</v>
      </c>
      <c r="F45" s="10" t="s">
        <v>128</v>
      </c>
      <c r="H45" s="10" t="s">
        <v>135</v>
      </c>
    </row>
    <row r="46" spans="1:9" ht="31.5" x14ac:dyDescent="0.25">
      <c r="A46" s="7">
        <f t="shared" si="0"/>
        <v>45</v>
      </c>
      <c r="B46" s="5" t="s">
        <v>49</v>
      </c>
      <c r="C46" s="5" t="s">
        <v>5</v>
      </c>
      <c r="D46" s="5" t="s">
        <v>18</v>
      </c>
      <c r="E46" s="10" t="s">
        <v>123</v>
      </c>
      <c r="F46" s="10" t="s">
        <v>128</v>
      </c>
      <c r="H46" s="10" t="s">
        <v>134</v>
      </c>
    </row>
    <row r="47" spans="1:9" ht="105" hidden="1" x14ac:dyDescent="0.25">
      <c r="A47" s="7">
        <f t="shared" si="0"/>
        <v>46</v>
      </c>
      <c r="B47" s="5" t="s">
        <v>131</v>
      </c>
      <c r="C47" s="5" t="s">
        <v>5</v>
      </c>
      <c r="D47" s="5" t="s">
        <v>18</v>
      </c>
      <c r="E47" s="10" t="s">
        <v>108</v>
      </c>
      <c r="F47" s="10" t="s">
        <v>128</v>
      </c>
      <c r="H47" s="10" t="s">
        <v>156</v>
      </c>
      <c r="I47" s="12" t="s">
        <v>162</v>
      </c>
    </row>
    <row r="48" spans="1:9" ht="15.75" hidden="1" x14ac:dyDescent="0.25">
      <c r="A48" s="7">
        <f t="shared" si="0"/>
        <v>47</v>
      </c>
      <c r="B48" s="5" t="s">
        <v>50</v>
      </c>
      <c r="C48" s="5" t="s">
        <v>5</v>
      </c>
      <c r="D48" s="5" t="s">
        <v>18</v>
      </c>
      <c r="E48" s="10" t="s">
        <v>123</v>
      </c>
      <c r="H48" s="10" t="s">
        <v>138</v>
      </c>
      <c r="I48" s="19"/>
    </row>
    <row r="49" spans="1:9" ht="31.5" x14ac:dyDescent="0.25">
      <c r="A49" s="7">
        <f t="shared" si="0"/>
        <v>48</v>
      </c>
      <c r="B49" s="5" t="s">
        <v>51</v>
      </c>
      <c r="C49" s="5" t="s">
        <v>5</v>
      </c>
      <c r="D49" s="5" t="s">
        <v>23</v>
      </c>
      <c r="E49" s="12" t="s">
        <v>124</v>
      </c>
      <c r="F49" s="10" t="s">
        <v>128</v>
      </c>
      <c r="H49" s="10" t="s">
        <v>134</v>
      </c>
    </row>
    <row r="50" spans="1:9" ht="15.75" hidden="1" x14ac:dyDescent="0.25">
      <c r="A50" s="7">
        <f t="shared" si="0"/>
        <v>49</v>
      </c>
      <c r="B50" s="5" t="s">
        <v>52</v>
      </c>
      <c r="C50" s="5" t="s">
        <v>5</v>
      </c>
      <c r="D50" s="5" t="s">
        <v>23</v>
      </c>
      <c r="E50" s="10" t="s">
        <v>113</v>
      </c>
      <c r="F50" s="10" t="s">
        <v>128</v>
      </c>
      <c r="H50" s="10" t="s">
        <v>156</v>
      </c>
    </row>
    <row r="51" spans="1:9" ht="47.25" hidden="1" x14ac:dyDescent="0.25">
      <c r="A51" s="7">
        <f t="shared" si="0"/>
        <v>50</v>
      </c>
      <c r="B51" s="5" t="s">
        <v>53</v>
      </c>
      <c r="C51" s="5" t="s">
        <v>5</v>
      </c>
      <c r="D51" s="5" t="s">
        <v>18</v>
      </c>
      <c r="E51" s="10" t="s">
        <v>110</v>
      </c>
      <c r="I51" s="19"/>
    </row>
    <row r="52" spans="1:9" ht="15.75" hidden="1" x14ac:dyDescent="0.25">
      <c r="A52" s="7">
        <f t="shared" si="0"/>
        <v>51</v>
      </c>
      <c r="B52" s="5" t="s">
        <v>54</v>
      </c>
      <c r="C52" s="5" t="s">
        <v>5</v>
      </c>
      <c r="D52" s="5" t="s">
        <v>23</v>
      </c>
      <c r="E52" s="10" t="s">
        <v>112</v>
      </c>
      <c r="I52" s="19"/>
    </row>
    <row r="53" spans="1:9" ht="15.75" hidden="1" x14ac:dyDescent="0.25">
      <c r="A53" s="7">
        <f t="shared" si="0"/>
        <v>52</v>
      </c>
      <c r="B53" s="5" t="s">
        <v>55</v>
      </c>
      <c r="C53" s="5" t="s">
        <v>5</v>
      </c>
      <c r="E53" s="10" t="s">
        <v>112</v>
      </c>
      <c r="I53" s="19"/>
    </row>
    <row r="54" spans="1:9" ht="30" x14ac:dyDescent="0.25">
      <c r="A54" s="7">
        <f t="shared" si="0"/>
        <v>53</v>
      </c>
      <c r="B54" s="5" t="s">
        <v>56</v>
      </c>
      <c r="C54" s="5" t="s">
        <v>5</v>
      </c>
      <c r="D54" s="5" t="s">
        <v>18</v>
      </c>
      <c r="E54" s="12" t="s">
        <v>126</v>
      </c>
      <c r="F54" s="12" t="s">
        <v>128</v>
      </c>
      <c r="H54" s="10" t="s">
        <v>135</v>
      </c>
    </row>
    <row r="55" spans="1:9" ht="15.75" x14ac:dyDescent="0.25">
      <c r="A55" s="7">
        <f t="shared" si="0"/>
        <v>54</v>
      </c>
      <c r="B55" s="8" t="s">
        <v>57</v>
      </c>
      <c r="C55" s="5" t="s">
        <v>5</v>
      </c>
      <c r="D55" s="5" t="s">
        <v>18</v>
      </c>
      <c r="E55" s="10" t="s">
        <v>113</v>
      </c>
      <c r="F55" s="10" t="s">
        <v>128</v>
      </c>
      <c r="H55" s="10" t="s">
        <v>135</v>
      </c>
    </row>
    <row r="56" spans="1:9" ht="15.75" hidden="1" x14ac:dyDescent="0.25">
      <c r="A56" s="7">
        <f t="shared" si="0"/>
        <v>55</v>
      </c>
      <c r="B56" s="5" t="s">
        <v>58</v>
      </c>
      <c r="C56" s="5" t="s">
        <v>5</v>
      </c>
      <c r="D56" s="5"/>
      <c r="E56" s="12" t="s">
        <v>124</v>
      </c>
      <c r="F56" s="12"/>
      <c r="I56" s="19"/>
    </row>
    <row r="57" spans="1:9" ht="30" hidden="1" x14ac:dyDescent="0.25">
      <c r="A57" s="2">
        <f t="shared" si="0"/>
        <v>56</v>
      </c>
      <c r="B57" s="6" t="s">
        <v>59</v>
      </c>
      <c r="C57" s="6" t="s">
        <v>5</v>
      </c>
      <c r="D57" s="6" t="s">
        <v>18</v>
      </c>
      <c r="E57" s="10" t="s">
        <v>114</v>
      </c>
      <c r="I57" s="19"/>
    </row>
    <row r="58" spans="1:9" hidden="1" x14ac:dyDescent="0.25">
      <c r="A58" s="2">
        <f t="shared" si="0"/>
        <v>57</v>
      </c>
      <c r="B58" s="6" t="s">
        <v>60</v>
      </c>
      <c r="C58" s="6" t="s">
        <v>15</v>
      </c>
      <c r="D58" s="6" t="s">
        <v>18</v>
      </c>
      <c r="I58" s="19"/>
    </row>
    <row r="59" spans="1:9" hidden="1" x14ac:dyDescent="0.25">
      <c r="A59" s="2">
        <f t="shared" si="0"/>
        <v>58</v>
      </c>
      <c r="B59" s="6" t="s">
        <v>61</v>
      </c>
      <c r="C59" s="6" t="s">
        <v>15</v>
      </c>
      <c r="D59" s="6" t="s">
        <v>18</v>
      </c>
      <c r="I59" s="19"/>
    </row>
    <row r="60" spans="1:9" hidden="1" x14ac:dyDescent="0.25">
      <c r="A60" s="2">
        <f t="shared" si="0"/>
        <v>59</v>
      </c>
      <c r="B60" s="6" t="s">
        <v>62</v>
      </c>
      <c r="C60" s="6" t="s">
        <v>15</v>
      </c>
      <c r="D60" s="6" t="s">
        <v>18</v>
      </c>
      <c r="I60" s="19"/>
    </row>
    <row r="61" spans="1:9" hidden="1" x14ac:dyDescent="0.25">
      <c r="A61" s="2">
        <f t="shared" si="0"/>
        <v>60</v>
      </c>
      <c r="B61" s="6" t="s">
        <v>63</v>
      </c>
      <c r="C61" s="6" t="s">
        <v>5</v>
      </c>
      <c r="D61" s="6" t="s">
        <v>23</v>
      </c>
      <c r="E61" s="10" t="s">
        <v>112</v>
      </c>
      <c r="I61" s="19"/>
    </row>
    <row r="62" spans="1:9" hidden="1" x14ac:dyDescent="0.25">
      <c r="A62" s="2">
        <f t="shared" si="0"/>
        <v>61</v>
      </c>
      <c r="B62" s="6" t="s">
        <v>64</v>
      </c>
      <c r="C62" s="6" t="s">
        <v>5</v>
      </c>
      <c r="D62" s="6" t="s">
        <v>18</v>
      </c>
      <c r="E62" s="10" t="s">
        <v>112</v>
      </c>
      <c r="I62" s="19"/>
    </row>
    <row r="63" spans="1:9" hidden="1" x14ac:dyDescent="0.25">
      <c r="A63" s="2">
        <f t="shared" si="0"/>
        <v>62</v>
      </c>
      <c r="B63" s="6" t="s">
        <v>65</v>
      </c>
      <c r="C63" s="6" t="s">
        <v>5</v>
      </c>
      <c r="D63" s="6" t="s">
        <v>18</v>
      </c>
      <c r="E63" s="10" t="s">
        <v>112</v>
      </c>
      <c r="G63" s="10" t="s">
        <v>115</v>
      </c>
      <c r="I63" s="19"/>
    </row>
    <row r="64" spans="1:9" hidden="1" x14ac:dyDescent="0.25">
      <c r="A64" s="2">
        <f t="shared" si="0"/>
        <v>63</v>
      </c>
      <c r="B64" s="6" t="s">
        <v>66</v>
      </c>
      <c r="C64" s="6" t="s">
        <v>5</v>
      </c>
      <c r="D64" s="6" t="s">
        <v>18</v>
      </c>
      <c r="E64" s="10" t="s">
        <v>116</v>
      </c>
      <c r="I64" s="19"/>
    </row>
    <row r="65" spans="1:9" x14ac:dyDescent="0.25">
      <c r="A65" s="2">
        <f t="shared" si="0"/>
        <v>64</v>
      </c>
      <c r="B65" s="6" t="s">
        <v>67</v>
      </c>
      <c r="C65" s="6" t="s">
        <v>5</v>
      </c>
      <c r="D65" s="6" t="s">
        <v>18</v>
      </c>
      <c r="E65" s="10" t="s">
        <v>109</v>
      </c>
      <c r="F65" s="10" t="s">
        <v>128</v>
      </c>
      <c r="H65" s="10" t="s">
        <v>135</v>
      </c>
    </row>
    <row r="66" spans="1:9" hidden="1" x14ac:dyDescent="0.25">
      <c r="A66" s="2">
        <f t="shared" si="0"/>
        <v>65</v>
      </c>
      <c r="B66" s="6" t="s">
        <v>68</v>
      </c>
      <c r="D66" s="6" t="s">
        <v>69</v>
      </c>
      <c r="E66" s="10" t="s">
        <v>112</v>
      </c>
      <c r="I66" s="19"/>
    </row>
    <row r="67" spans="1:9" hidden="1" x14ac:dyDescent="0.25">
      <c r="A67" s="2">
        <f t="shared" ref="A67:A98" si="1">SUM(A66+1)</f>
        <v>66</v>
      </c>
      <c r="B67" s="6" t="s">
        <v>70</v>
      </c>
      <c r="C67" s="6" t="s">
        <v>5</v>
      </c>
      <c r="D67" s="6" t="s">
        <v>23</v>
      </c>
      <c r="E67" s="10" t="s">
        <v>109</v>
      </c>
      <c r="F67" s="10" t="s">
        <v>128</v>
      </c>
      <c r="H67" s="10" t="s">
        <v>165</v>
      </c>
      <c r="I67" s="22" t="s">
        <v>163</v>
      </c>
    </row>
    <row r="68" spans="1:9" hidden="1" x14ac:dyDescent="0.25">
      <c r="A68" s="2">
        <f t="shared" si="1"/>
        <v>67</v>
      </c>
      <c r="B68" s="9" t="s">
        <v>71</v>
      </c>
      <c r="C68" s="9" t="s">
        <v>5</v>
      </c>
      <c r="D68" s="9" t="s">
        <v>18</v>
      </c>
      <c r="E68" s="10" t="s">
        <v>116</v>
      </c>
      <c r="I68" s="19"/>
    </row>
    <row r="69" spans="1:9" x14ac:dyDescent="0.25">
      <c r="A69" s="2">
        <f t="shared" si="1"/>
        <v>68</v>
      </c>
      <c r="B69" s="9" t="s">
        <v>72</v>
      </c>
      <c r="C69" s="9" t="s">
        <v>5</v>
      </c>
      <c r="D69" s="9" t="s">
        <v>23</v>
      </c>
      <c r="E69" s="10" t="s">
        <v>109</v>
      </c>
      <c r="F69" s="10" t="s">
        <v>128</v>
      </c>
      <c r="H69" s="10" t="s">
        <v>135</v>
      </c>
    </row>
    <row r="70" spans="1:9" hidden="1" x14ac:dyDescent="0.25">
      <c r="A70" s="2">
        <f t="shared" si="1"/>
        <v>69</v>
      </c>
      <c r="B70" s="9" t="s">
        <v>73</v>
      </c>
      <c r="C70" s="9" t="s">
        <v>5</v>
      </c>
      <c r="D70" s="9" t="s">
        <v>18</v>
      </c>
      <c r="E70" s="10" t="s">
        <v>116</v>
      </c>
      <c r="I70" s="19"/>
    </row>
    <row r="71" spans="1:9" hidden="1" x14ac:dyDescent="0.25">
      <c r="A71" s="2">
        <f t="shared" si="1"/>
        <v>70</v>
      </c>
      <c r="B71" s="9" t="s">
        <v>74</v>
      </c>
      <c r="C71" s="9" t="s">
        <v>5</v>
      </c>
      <c r="D71" s="9" t="s">
        <v>18</v>
      </c>
      <c r="E71" s="12" t="s">
        <v>125</v>
      </c>
      <c r="F71" s="10" t="s">
        <v>128</v>
      </c>
      <c r="H71" s="10" t="s">
        <v>165</v>
      </c>
      <c r="I71" s="10" t="s">
        <v>143</v>
      </c>
    </row>
    <row r="72" spans="1:9" x14ac:dyDescent="0.25">
      <c r="A72" s="2">
        <f t="shared" si="1"/>
        <v>71</v>
      </c>
      <c r="B72" s="6" t="s">
        <v>75</v>
      </c>
      <c r="C72" s="6" t="s">
        <v>5</v>
      </c>
      <c r="D72" s="6" t="s">
        <v>23</v>
      </c>
      <c r="E72" s="10" t="s">
        <v>123</v>
      </c>
      <c r="F72" s="10" t="s">
        <v>128</v>
      </c>
      <c r="H72" s="10" t="s">
        <v>135</v>
      </c>
    </row>
    <row r="73" spans="1:9" hidden="1" x14ac:dyDescent="0.25">
      <c r="A73" s="2">
        <f t="shared" si="1"/>
        <v>72</v>
      </c>
      <c r="B73" s="6" t="s">
        <v>76</v>
      </c>
      <c r="C73" s="6" t="s">
        <v>5</v>
      </c>
      <c r="D73" s="6" t="s">
        <v>23</v>
      </c>
      <c r="E73" s="10" t="s">
        <v>123</v>
      </c>
      <c r="F73" s="10" t="s">
        <v>128</v>
      </c>
      <c r="H73" s="10" t="s">
        <v>154</v>
      </c>
      <c r="I73" s="10" t="s">
        <v>144</v>
      </c>
    </row>
    <row r="74" spans="1:9" ht="45" x14ac:dyDescent="0.25">
      <c r="A74" s="2">
        <f t="shared" si="1"/>
        <v>73</v>
      </c>
      <c r="B74" s="6" t="s">
        <v>77</v>
      </c>
      <c r="C74" s="6" t="s">
        <v>5</v>
      </c>
      <c r="D74" s="6" t="s">
        <v>23</v>
      </c>
      <c r="E74" s="10" t="s">
        <v>110</v>
      </c>
      <c r="F74" s="10" t="s">
        <v>128</v>
      </c>
      <c r="H74" s="10" t="s">
        <v>135</v>
      </c>
    </row>
    <row r="75" spans="1:9" hidden="1" x14ac:dyDescent="0.25">
      <c r="A75" s="2">
        <f t="shared" si="1"/>
        <v>74</v>
      </c>
      <c r="B75" s="9" t="s">
        <v>78</v>
      </c>
      <c r="C75" s="9" t="s">
        <v>5</v>
      </c>
      <c r="D75" s="9" t="s">
        <v>18</v>
      </c>
      <c r="E75" s="10" t="s">
        <v>116</v>
      </c>
      <c r="I75" s="19"/>
    </row>
    <row r="76" spans="1:9" hidden="1" x14ac:dyDescent="0.25">
      <c r="A76" s="2">
        <f t="shared" si="1"/>
        <v>75</v>
      </c>
      <c r="B76" s="6" t="s">
        <v>79</v>
      </c>
      <c r="C76" s="6" t="s">
        <v>15</v>
      </c>
      <c r="I76" s="19"/>
    </row>
    <row r="77" spans="1:9" hidden="1" x14ac:dyDescent="0.25">
      <c r="A77" s="2">
        <f t="shared" si="1"/>
        <v>76</v>
      </c>
      <c r="B77" s="6" t="s">
        <v>80</v>
      </c>
      <c r="C77" s="6" t="s">
        <v>15</v>
      </c>
      <c r="I77" s="19"/>
    </row>
    <row r="78" spans="1:9" hidden="1" x14ac:dyDescent="0.25">
      <c r="A78" s="2">
        <f t="shared" si="1"/>
        <v>77</v>
      </c>
      <c r="B78" s="6" t="s">
        <v>81</v>
      </c>
      <c r="C78" s="6" t="s">
        <v>15</v>
      </c>
      <c r="I78" s="19"/>
    </row>
    <row r="79" spans="1:9" hidden="1" x14ac:dyDescent="0.25">
      <c r="A79" s="2">
        <f t="shared" si="1"/>
        <v>78</v>
      </c>
      <c r="B79" s="9" t="s">
        <v>82</v>
      </c>
      <c r="C79" s="9" t="s">
        <v>15</v>
      </c>
      <c r="D79" s="9"/>
      <c r="I79" s="19"/>
    </row>
    <row r="80" spans="1:9" hidden="1" x14ac:dyDescent="0.25">
      <c r="A80" s="2">
        <f t="shared" si="1"/>
        <v>79</v>
      </c>
      <c r="B80" s="9" t="s">
        <v>83</v>
      </c>
      <c r="C80" s="9" t="s">
        <v>15</v>
      </c>
      <c r="D80" s="9"/>
      <c r="I80" s="19"/>
    </row>
    <row r="81" spans="1:9" ht="75" x14ac:dyDescent="0.25">
      <c r="A81" s="2">
        <f t="shared" si="1"/>
        <v>80</v>
      </c>
      <c r="B81" s="6" t="s">
        <v>84</v>
      </c>
      <c r="C81" s="6" t="s">
        <v>5</v>
      </c>
      <c r="D81" s="6" t="s">
        <v>23</v>
      </c>
      <c r="E81" s="10" t="s">
        <v>110</v>
      </c>
      <c r="F81" s="10" t="s">
        <v>128</v>
      </c>
      <c r="H81" s="10" t="s">
        <v>135</v>
      </c>
    </row>
    <row r="82" spans="1:9" ht="45" x14ac:dyDescent="0.25">
      <c r="A82" s="2">
        <f t="shared" si="1"/>
        <v>81</v>
      </c>
      <c r="B82" s="6" t="s">
        <v>85</v>
      </c>
      <c r="C82" s="6" t="s">
        <v>5</v>
      </c>
      <c r="D82" s="6" t="s">
        <v>23</v>
      </c>
      <c r="E82" s="10" t="s">
        <v>108</v>
      </c>
      <c r="F82" s="10" t="s">
        <v>128</v>
      </c>
      <c r="H82" s="10" t="s">
        <v>135</v>
      </c>
    </row>
    <row r="83" spans="1:9" ht="135" hidden="1" x14ac:dyDescent="0.25">
      <c r="A83" s="2">
        <f t="shared" si="1"/>
        <v>82</v>
      </c>
      <c r="B83" s="6" t="s">
        <v>86</v>
      </c>
      <c r="C83" s="6" t="s">
        <v>5</v>
      </c>
      <c r="D83" s="6" t="s">
        <v>23</v>
      </c>
      <c r="E83" s="10" t="s">
        <v>123</v>
      </c>
      <c r="I83" s="19"/>
    </row>
    <row r="84" spans="1:9" ht="45" x14ac:dyDescent="0.25">
      <c r="A84" s="2">
        <f t="shared" si="1"/>
        <v>83</v>
      </c>
      <c r="B84" s="6" t="s">
        <v>87</v>
      </c>
      <c r="C84" s="6" t="s">
        <v>5</v>
      </c>
      <c r="D84" s="6" t="s">
        <v>23</v>
      </c>
      <c r="E84" s="10" t="s">
        <v>123</v>
      </c>
      <c r="F84" s="10" t="s">
        <v>128</v>
      </c>
      <c r="H84" s="10" t="s">
        <v>135</v>
      </c>
    </row>
    <row r="85" spans="1:9" ht="30" hidden="1" x14ac:dyDescent="0.25">
      <c r="A85" s="2">
        <f t="shared" si="1"/>
        <v>84</v>
      </c>
      <c r="B85" s="6" t="s">
        <v>88</v>
      </c>
      <c r="C85" s="6" t="s">
        <v>5</v>
      </c>
      <c r="D85" s="6" t="s">
        <v>23</v>
      </c>
      <c r="E85" s="10" t="s">
        <v>117</v>
      </c>
      <c r="G85" s="10" t="s">
        <v>118</v>
      </c>
      <c r="I85" s="19"/>
    </row>
    <row r="86" spans="1:9" ht="45" hidden="1" x14ac:dyDescent="0.25">
      <c r="A86" s="2">
        <f t="shared" si="1"/>
        <v>85</v>
      </c>
      <c r="B86" s="6" t="s">
        <v>89</v>
      </c>
      <c r="C86" s="6" t="s">
        <v>11</v>
      </c>
      <c r="D86" s="6" t="s">
        <v>23</v>
      </c>
      <c r="I86" s="19"/>
    </row>
    <row r="87" spans="1:9" hidden="1" x14ac:dyDescent="0.25">
      <c r="A87" s="2">
        <f t="shared" si="1"/>
        <v>86</v>
      </c>
      <c r="B87" s="9" t="s">
        <v>90</v>
      </c>
      <c r="C87" s="9" t="s">
        <v>15</v>
      </c>
      <c r="D87" s="9" t="s">
        <v>23</v>
      </c>
      <c r="I87" s="19"/>
    </row>
    <row r="88" spans="1:9" ht="30" x14ac:dyDescent="0.25">
      <c r="A88" s="2">
        <f t="shared" si="1"/>
        <v>87</v>
      </c>
      <c r="B88" s="6" t="s">
        <v>91</v>
      </c>
      <c r="C88" s="6" t="s">
        <v>5</v>
      </c>
      <c r="D88" s="6" t="s">
        <v>23</v>
      </c>
      <c r="E88" s="10" t="s">
        <v>123</v>
      </c>
      <c r="F88" s="10" t="s">
        <v>128</v>
      </c>
      <c r="H88" s="10" t="s">
        <v>135</v>
      </c>
    </row>
    <row r="89" spans="1:9" ht="30" hidden="1" x14ac:dyDescent="0.25">
      <c r="A89" s="2">
        <f t="shared" si="1"/>
        <v>88</v>
      </c>
      <c r="B89" s="6" t="s">
        <v>92</v>
      </c>
      <c r="C89" s="6" t="s">
        <v>5</v>
      </c>
      <c r="D89" s="6" t="s">
        <v>23</v>
      </c>
      <c r="E89" s="10" t="s">
        <v>114</v>
      </c>
      <c r="I89" s="19"/>
    </row>
    <row r="90" spans="1:9" hidden="1" x14ac:dyDescent="0.25">
      <c r="A90" s="2">
        <f t="shared" si="1"/>
        <v>89</v>
      </c>
      <c r="B90" s="9" t="s">
        <v>93</v>
      </c>
      <c r="C90" s="9" t="s">
        <v>5</v>
      </c>
      <c r="D90" s="9" t="s">
        <v>23</v>
      </c>
      <c r="E90" s="10" t="s">
        <v>116</v>
      </c>
      <c r="G90" s="10" t="s">
        <v>118</v>
      </c>
      <c r="I90" s="19"/>
    </row>
    <row r="91" spans="1:9" hidden="1" x14ac:dyDescent="0.25">
      <c r="A91" s="2">
        <f t="shared" si="1"/>
        <v>90</v>
      </c>
      <c r="B91" s="9" t="s">
        <v>94</v>
      </c>
      <c r="C91" s="9" t="s">
        <v>11</v>
      </c>
      <c r="D91" s="9" t="s">
        <v>23</v>
      </c>
      <c r="I91" s="19"/>
    </row>
    <row r="92" spans="1:9" hidden="1" x14ac:dyDescent="0.25">
      <c r="A92" s="2">
        <f t="shared" si="1"/>
        <v>91</v>
      </c>
      <c r="B92" s="6" t="s">
        <v>95</v>
      </c>
      <c r="C92" s="6" t="s">
        <v>11</v>
      </c>
      <c r="D92" s="6" t="s">
        <v>23</v>
      </c>
      <c r="I92" s="19"/>
    </row>
    <row r="93" spans="1:9" ht="45" hidden="1" x14ac:dyDescent="0.25">
      <c r="A93" s="2">
        <f t="shared" si="1"/>
        <v>92</v>
      </c>
      <c r="B93" s="6" t="s">
        <v>96</v>
      </c>
      <c r="C93" s="6" t="s">
        <v>15</v>
      </c>
      <c r="D93" s="6" t="s">
        <v>23</v>
      </c>
      <c r="I93" s="19"/>
    </row>
    <row r="94" spans="1:9" ht="180" hidden="1" x14ac:dyDescent="0.25">
      <c r="A94" s="2">
        <f t="shared" si="1"/>
        <v>93</v>
      </c>
      <c r="B94" s="6" t="s">
        <v>97</v>
      </c>
      <c r="C94" s="6" t="s">
        <v>15</v>
      </c>
      <c r="D94" s="6" t="s">
        <v>23</v>
      </c>
      <c r="I94" s="19"/>
    </row>
    <row r="95" spans="1:9" hidden="1" x14ac:dyDescent="0.25">
      <c r="A95" s="2">
        <f t="shared" si="1"/>
        <v>94</v>
      </c>
      <c r="B95" s="6" t="s">
        <v>98</v>
      </c>
      <c r="C95" s="6" t="s">
        <v>5</v>
      </c>
      <c r="D95" s="6" t="s">
        <v>23</v>
      </c>
      <c r="E95" s="10" t="s">
        <v>116</v>
      </c>
      <c r="G95" s="10" t="s">
        <v>118</v>
      </c>
      <c r="I95" s="19"/>
    </row>
    <row r="96" spans="1:9" hidden="1" x14ac:dyDescent="0.25">
      <c r="A96" s="2">
        <f t="shared" si="1"/>
        <v>95</v>
      </c>
      <c r="B96" s="6" t="s">
        <v>99</v>
      </c>
      <c r="C96" s="6" t="s">
        <v>5</v>
      </c>
      <c r="E96" s="10" t="s">
        <v>116</v>
      </c>
      <c r="G96" s="10" t="s">
        <v>118</v>
      </c>
      <c r="I96" s="19"/>
    </row>
    <row r="97" spans="1:9" hidden="1" x14ac:dyDescent="0.25">
      <c r="A97" s="2">
        <f t="shared" si="1"/>
        <v>96</v>
      </c>
      <c r="B97" s="6" t="s">
        <v>100</v>
      </c>
      <c r="C97" s="6" t="s">
        <v>5</v>
      </c>
      <c r="D97" s="6" t="s">
        <v>6</v>
      </c>
      <c r="E97" s="10" t="s">
        <v>109</v>
      </c>
      <c r="F97" s="10" t="s">
        <v>129</v>
      </c>
    </row>
    <row r="98" spans="1:9" hidden="1" x14ac:dyDescent="0.25">
      <c r="A98" s="2">
        <f t="shared" si="1"/>
        <v>97</v>
      </c>
      <c r="B98" s="6" t="s">
        <v>101</v>
      </c>
      <c r="C98" s="6" t="s">
        <v>5</v>
      </c>
      <c r="E98" s="10" t="s">
        <v>112</v>
      </c>
      <c r="I98" s="19"/>
    </row>
    <row r="99" spans="1:9" hidden="1" x14ac:dyDescent="0.25">
      <c r="A99" s="2">
        <v>98</v>
      </c>
      <c r="B99" s="6" t="s">
        <v>102</v>
      </c>
      <c r="C99" s="6" t="s">
        <v>5</v>
      </c>
      <c r="E99" s="12" t="s">
        <v>125</v>
      </c>
      <c r="F99" s="10" t="s">
        <v>128</v>
      </c>
      <c r="H99" s="10" t="s">
        <v>145</v>
      </c>
      <c r="I99" s="22" t="s">
        <v>164</v>
      </c>
    </row>
    <row r="100" spans="1:9" x14ac:dyDescent="0.25">
      <c r="A100" s="2">
        <v>99</v>
      </c>
      <c r="B100" s="6" t="s">
        <v>103</v>
      </c>
      <c r="C100" s="6" t="s">
        <v>5</v>
      </c>
      <c r="D100" s="6" t="s">
        <v>23</v>
      </c>
      <c r="E100" s="10" t="s">
        <v>110</v>
      </c>
      <c r="F100" s="10" t="s">
        <v>128</v>
      </c>
      <c r="H100" s="10" t="s">
        <v>134</v>
      </c>
    </row>
    <row r="101" spans="1:9" ht="30" hidden="1" x14ac:dyDescent="0.25">
      <c r="A101" s="2">
        <v>100</v>
      </c>
      <c r="B101" s="6" t="s">
        <v>104</v>
      </c>
      <c r="C101" s="6" t="s">
        <v>5</v>
      </c>
      <c r="D101" s="6" t="s">
        <v>23</v>
      </c>
      <c r="E101" s="10" t="s">
        <v>116</v>
      </c>
      <c r="G101" s="12" t="s">
        <v>118</v>
      </c>
      <c r="I101" s="19"/>
    </row>
    <row r="102" spans="1:9" ht="45" x14ac:dyDescent="0.25">
      <c r="A102" s="2">
        <v>101</v>
      </c>
      <c r="B102" s="6" t="s">
        <v>87</v>
      </c>
      <c r="C102" s="6" t="s">
        <v>5</v>
      </c>
      <c r="E102" s="10" t="s">
        <v>123</v>
      </c>
      <c r="F102" s="10" t="s">
        <v>128</v>
      </c>
      <c r="H102" s="10" t="s">
        <v>135</v>
      </c>
    </row>
    <row r="103" spans="1:9" ht="30" hidden="1" x14ac:dyDescent="0.25">
      <c r="A103" s="2">
        <v>102</v>
      </c>
      <c r="B103" s="6" t="s">
        <v>88</v>
      </c>
      <c r="C103" s="6" t="s">
        <v>5</v>
      </c>
      <c r="E103" s="10" t="s">
        <v>109</v>
      </c>
      <c r="F103" s="10" t="s">
        <v>130</v>
      </c>
    </row>
    <row r="104" spans="1:9" ht="45" hidden="1" x14ac:dyDescent="0.25">
      <c r="A104" s="2">
        <v>103</v>
      </c>
      <c r="B104" s="6" t="s">
        <v>89</v>
      </c>
      <c r="C104" s="6" t="s">
        <v>5</v>
      </c>
      <c r="E104" s="10" t="s">
        <v>109</v>
      </c>
      <c r="F104" s="10" t="s">
        <v>130</v>
      </c>
    </row>
    <row r="105" spans="1:9" ht="45" hidden="1" x14ac:dyDescent="0.25">
      <c r="A105" s="2">
        <v>104</v>
      </c>
      <c r="B105" s="6" t="s">
        <v>119</v>
      </c>
      <c r="C105" s="6" t="s">
        <v>5</v>
      </c>
      <c r="E105" s="10" t="s">
        <v>109</v>
      </c>
      <c r="F105" s="12" t="s">
        <v>128</v>
      </c>
      <c r="H105" s="10" t="s">
        <v>165</v>
      </c>
    </row>
    <row r="106" spans="1:9" ht="30" hidden="1" x14ac:dyDescent="0.25">
      <c r="A106" s="2">
        <v>105</v>
      </c>
      <c r="B106" s="6" t="s">
        <v>120</v>
      </c>
      <c r="C106" s="6" t="s">
        <v>5</v>
      </c>
      <c r="E106" s="10" t="s">
        <v>116</v>
      </c>
      <c r="G106" s="12" t="s">
        <v>118</v>
      </c>
      <c r="I106" s="19"/>
    </row>
    <row r="107" spans="1:9" ht="45" hidden="1" x14ac:dyDescent="0.25">
      <c r="A107" s="2">
        <v>106</v>
      </c>
      <c r="B107" s="6" t="s">
        <v>121</v>
      </c>
      <c r="C107" s="6" t="s">
        <v>5</v>
      </c>
      <c r="E107" s="10" t="s">
        <v>109</v>
      </c>
      <c r="F107" s="10" t="s">
        <v>130</v>
      </c>
    </row>
    <row r="159" spans="2:4" x14ac:dyDescent="0.25">
      <c r="B159" s="9"/>
      <c r="C159" s="9"/>
      <c r="D159" s="9"/>
    </row>
    <row r="160" spans="2:4" x14ac:dyDescent="0.25">
      <c r="B160" s="9"/>
      <c r="C160" s="9"/>
      <c r="D160" s="9"/>
    </row>
    <row r="161" spans="2:4" x14ac:dyDescent="0.25">
      <c r="B161" s="9"/>
      <c r="C161" s="9"/>
      <c r="D161" s="9"/>
    </row>
    <row r="163" spans="2:4" x14ac:dyDescent="0.25">
      <c r="B163" s="9"/>
      <c r="C163" s="9"/>
      <c r="D163" s="9"/>
    </row>
    <row r="169" spans="2:4" x14ac:dyDescent="0.25">
      <c r="B169" s="23"/>
      <c r="C169" s="23"/>
      <c r="D169" s="23"/>
    </row>
    <row r="171" spans="2:4" x14ac:dyDescent="0.25">
      <c r="B171" s="9"/>
      <c r="C171" s="9"/>
      <c r="D171" s="9"/>
    </row>
  </sheetData>
  <autoFilter ref="A1:I107" xr:uid="{00000000-0009-0000-0000-000000000000}">
    <filterColumn colId="5">
      <filters>
        <filter val="Done"/>
      </filters>
    </filterColumn>
    <filterColumn colId="7">
      <filters>
        <filter val="Closed"/>
      </filters>
    </filterColumn>
  </autoFilter>
  <hyperlinks>
    <hyperlink ref="B55"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35"/>
  <sheetViews>
    <sheetView topLeftCell="A133" workbookViewId="0">
      <selection activeCell="H430" sqref="H430"/>
    </sheetView>
  </sheetViews>
  <sheetFormatPr defaultRowHeight="15" x14ac:dyDescent="0.25"/>
  <sheetData>
    <row r="1" spans="1:1" x14ac:dyDescent="0.25">
      <c r="A1">
        <v>6.1</v>
      </c>
    </row>
    <row r="23" spans="1:1" x14ac:dyDescent="0.25">
      <c r="A23">
        <v>6.2</v>
      </c>
    </row>
    <row r="44" spans="1:1" x14ac:dyDescent="0.25">
      <c r="A44">
        <v>6.2</v>
      </c>
    </row>
    <row r="66" spans="1:1" x14ac:dyDescent="0.25">
      <c r="A66">
        <v>6.3</v>
      </c>
    </row>
    <row r="88" spans="1:1" x14ac:dyDescent="0.25">
      <c r="A88">
        <v>6.4</v>
      </c>
    </row>
    <row r="109" spans="1:1" x14ac:dyDescent="0.25">
      <c r="A109">
        <v>6.4</v>
      </c>
    </row>
    <row r="132" spans="1:1" x14ac:dyDescent="0.25">
      <c r="A132">
        <v>15</v>
      </c>
    </row>
    <row r="155" spans="1:1" x14ac:dyDescent="0.25">
      <c r="A155">
        <v>27</v>
      </c>
    </row>
    <row r="178" spans="1:1" x14ac:dyDescent="0.25">
      <c r="A178" t="s">
        <v>132</v>
      </c>
    </row>
    <row r="201" spans="1:1" x14ac:dyDescent="0.25">
      <c r="A201" t="s">
        <v>133</v>
      </c>
    </row>
    <row r="223" spans="1:1" x14ac:dyDescent="0.25">
      <c r="A223">
        <v>54</v>
      </c>
    </row>
    <row r="246" spans="1:1" x14ac:dyDescent="0.25">
      <c r="A246">
        <v>29</v>
      </c>
    </row>
    <row r="268" spans="1:1" x14ac:dyDescent="0.25">
      <c r="A268">
        <v>39</v>
      </c>
    </row>
    <row r="291" spans="1:1" x14ac:dyDescent="0.25">
      <c r="A291">
        <v>42</v>
      </c>
    </row>
    <row r="314" spans="1:1" x14ac:dyDescent="0.25">
      <c r="A314">
        <v>49</v>
      </c>
    </row>
    <row r="338" spans="1:1" x14ac:dyDescent="0.25">
      <c r="A338">
        <v>53</v>
      </c>
    </row>
    <row r="361" spans="1:1" x14ac:dyDescent="0.25">
      <c r="A361">
        <v>53.1</v>
      </c>
    </row>
    <row r="385" spans="1:1" x14ac:dyDescent="0.25">
      <c r="A385">
        <v>64</v>
      </c>
    </row>
    <row r="409" spans="1:1" x14ac:dyDescent="0.25">
      <c r="A409">
        <v>66</v>
      </c>
    </row>
    <row r="435" spans="1:1" x14ac:dyDescent="0.25">
      <c r="A435">
        <v>104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Screenshots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dc:creator>
  <cp:lastModifiedBy>Burri Chakra Rao</cp:lastModifiedBy>
  <dcterms:created xsi:type="dcterms:W3CDTF">2023-12-08T11:20:25Z</dcterms:created>
  <dcterms:modified xsi:type="dcterms:W3CDTF">2024-02-17T07:16:53Z</dcterms:modified>
</cp:coreProperties>
</file>